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8F6E653F-6D04-4EB9-AF79-296330251EAB}" xr6:coauthVersionLast="47" xr6:coauthVersionMax="47" xr10:uidLastSave="{00000000-0000-0000-0000-000000000000}"/>
  <bookViews>
    <workbookView xWindow="-120" yWindow="-120" windowWidth="29040" windowHeight="15840" xr2:uid="{F94C330A-2E88-4953-BBF9-31F056466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4" i="1"/>
</calcChain>
</file>

<file path=xl/sharedStrings.xml><?xml version="1.0" encoding="utf-8"?>
<sst xmlns="http://schemas.openxmlformats.org/spreadsheetml/2006/main" count="274" uniqueCount="40">
  <si>
    <t>APTECH LÊ THANH NGHỊ</t>
  </si>
  <si>
    <t>STT</t>
  </si>
  <si>
    <t>Họ tên</t>
  </si>
  <si>
    <t>Roll Number</t>
  </si>
  <si>
    <t>Khóa học</t>
  </si>
  <si>
    <t>CA1</t>
  </si>
  <si>
    <t>CA2</t>
  </si>
  <si>
    <t>NGHỈ KHÔNG PHÉP</t>
  </si>
  <si>
    <t>NGHỈ CÓ PHÉP</t>
  </si>
  <si>
    <t>TỔNG SỐ BUỔI</t>
  </si>
  <si>
    <t>CHUYÊN CẦN</t>
  </si>
  <si>
    <t>LÊ TUẤN HÙNG</t>
  </si>
  <si>
    <t>ĐẶNG HOÀNG LONG</t>
  </si>
  <si>
    <t>ĐẠI VIỆT TÙNG</t>
  </si>
  <si>
    <t xml:space="preserve">HOÀNG TRUNG KIÊN </t>
  </si>
  <si>
    <t>NGUYỄN QUANG THÀNH</t>
  </si>
  <si>
    <t>TRẦN THU HẰNG</t>
  </si>
  <si>
    <t>TRẦN THỊ NHUNG</t>
  </si>
  <si>
    <t>ĐOÀN MINH TIẾN</t>
  </si>
  <si>
    <t xml:space="preserve">LÊ HỒNG ĐỨC </t>
  </si>
  <si>
    <t>VŨ TIẾN DŨNG</t>
  </si>
  <si>
    <t>NGUYỄN CÔNG MINH</t>
  </si>
  <si>
    <t xml:space="preserve">BÙI ANH TUẤN </t>
  </si>
  <si>
    <t>NGUYÊN THANH TÙNG</t>
  </si>
  <si>
    <t>JACK</t>
  </si>
  <si>
    <t>MCK</t>
  </si>
  <si>
    <t>TRẤN THÀNH</t>
  </si>
  <si>
    <t>HARI WON</t>
  </si>
  <si>
    <t>BLACK PINK</t>
  </si>
  <si>
    <t>BTS</t>
  </si>
  <si>
    <t>THỦY TIÊN</t>
  </si>
  <si>
    <t>SƠN TÙNG</t>
  </si>
  <si>
    <t>QUÂN AP</t>
  </si>
  <si>
    <t>SNOOPDOG</t>
  </si>
  <si>
    <t>ADSE</t>
  </si>
  <si>
    <t>C2110L324</t>
  </si>
  <si>
    <t>TRANG THAI DIEM DANH</t>
  </si>
  <si>
    <t>P</t>
  </si>
  <si>
    <t>PA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</si>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</sst>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535E-54A9-41E0-9989-84C64497EF9A}">
  <dimension ref="A1:S26"/>
  <sheetViews>
    <sheetView tabSelected="1" workbookViewId="0">
      <selection activeCell="R23" sqref="R23"/>
    </sheetView>
  </sheetViews>
  <sheetFormatPr defaultRowHeight="15" x14ac:dyDescent="0.25"/>
  <cols>
    <col min="2" max="2" width="22" customWidth="1"/>
    <col min="3" max="3" width="15.85546875" customWidth="1"/>
    <col min="4" max="4" width="13.28515625" customWidth="1"/>
    <col min="5" max="5" width="13.5703125" customWidth="1"/>
    <col min="14" max="14" width="18.7109375" customWidth="1"/>
    <col min="15" max="15" width="16" customWidth="1"/>
    <col min="16" max="16" width="15.42578125" customWidth="1"/>
    <col min="17" max="17" width="14.85546875" customWidth="1"/>
    <col min="19" max="19" width="22.85546875" bestFit="1" customWidth="1"/>
  </cols>
  <sheetData>
    <row r="1" spans="1:1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t="s">
        <v>36</v>
      </c>
    </row>
    <row r="2" spans="1:19" ht="15" customHeight="1" x14ac:dyDescent="0.25">
      <c r="A2" s="2" t="s">
        <v>1</v>
      </c>
      <c r="B2" s="2" t="s">
        <v>2</v>
      </c>
      <c r="C2" s="3" t="s">
        <v>3</v>
      </c>
      <c r="D2" s="2" t="s">
        <v>4</v>
      </c>
      <c r="E2" s="2"/>
      <c r="F2" s="4">
        <v>44238</v>
      </c>
      <c r="G2" s="5"/>
      <c r="H2" s="4">
        <v>44297</v>
      </c>
      <c r="I2" s="5"/>
      <c r="J2" s="4">
        <v>44358</v>
      </c>
      <c r="K2" s="5"/>
      <c r="L2" s="4">
        <v>44419</v>
      </c>
      <c r="M2" s="5"/>
      <c r="N2" s="3" t="s">
        <v>7</v>
      </c>
      <c r="O2" s="3" t="s">
        <v>8</v>
      </c>
      <c r="P2" s="3" t="s">
        <v>9</v>
      </c>
      <c r="Q2" s="6" t="s">
        <v>10</v>
      </c>
      <c r="S2" t="s">
        <v>38</v>
      </c>
    </row>
    <row r="3" spans="1:19" x14ac:dyDescent="0.25">
      <c r="A3" s="7"/>
      <c r="B3" s="7"/>
      <c r="C3" s="8"/>
      <c r="D3" s="7"/>
      <c r="E3" s="7"/>
      <c r="F3" s="9" t="s">
        <v>5</v>
      </c>
      <c r="G3" s="9" t="s">
        <v>6</v>
      </c>
      <c r="H3" s="9" t="s">
        <v>5</v>
      </c>
      <c r="I3" s="9" t="s">
        <v>6</v>
      </c>
      <c r="J3" s="9" t="s">
        <v>5</v>
      </c>
      <c r="K3" s="9" t="s">
        <v>6</v>
      </c>
      <c r="L3" s="9" t="s">
        <v>5</v>
      </c>
      <c r="M3" s="9" t="s">
        <v>6</v>
      </c>
      <c r="N3" s="8"/>
      <c r="O3" s="8"/>
      <c r="P3" s="8"/>
      <c r="Q3" s="10"/>
      <c r="S3" t="s">
        <v>38</v>
      </c>
    </row>
    <row r="4" spans="1:19" x14ac:dyDescent="0.25">
      <c r="A4" s="11">
        <v>1</v>
      </c>
      <c r="B4" s="12" t="s">
        <v>11</v>
      </c>
      <c r="C4" s="12" t="s">
        <v>35</v>
      </c>
      <c r="D4" s="13" t="s">
        <v>34</v>
      </c>
      <c r="E4" s="12">
        <v>1432002</v>
      </c>
      <c r="F4" s="12" t="s">
        <v>37</v>
      </c>
      <c r="G4" s="12" t="s">
        <v>37</v>
      </c>
      <c r="H4" s="12" t="s">
        <v>38</v>
      </c>
      <c r="I4" s="12" t="s">
        <v>39</v>
      </c>
      <c r="J4" s="12" t="s">
        <v>38</v>
      </c>
      <c r="K4" s="12" t="s">
        <v>37</v>
      </c>
      <c r="L4" s="12" t="s">
        <v>37</v>
      </c>
      <c r="M4" s="12" t="s">
        <v>37</v>
      </c>
      <c r="N4" s="14">
        <f>COUNTIF(F4:M4,"p")</f>
        <v>5</v>
      </c>
      <c r="O4" s="14">
        <f>COUNTIF(F4:M4,"pa")</f>
        <v>2</v>
      </c>
      <c r="P4" s="14">
        <v>8</v>
      </c>
      <c r="Q4" s="15">
        <f>N4/P4</f>
        <v>0.625</v>
      </c>
      <c r="S4" t="s">
        <v>39</v>
      </c>
    </row>
    <row r="5" spans="1:19" x14ac:dyDescent="0.25">
      <c r="A5" s="11">
        <v>2</v>
      </c>
      <c r="B5" s="12" t="s">
        <v>12</v>
      </c>
      <c r="C5" s="12" t="s">
        <v>35</v>
      </c>
      <c r="D5" s="13" t="s">
        <v>34</v>
      </c>
      <c r="E5" s="12">
        <v>1432002</v>
      </c>
      <c r="F5" s="12" t="s">
        <v>37</v>
      </c>
      <c r="G5" s="12" t="s">
        <v>37</v>
      </c>
      <c r="H5" s="12" t="s">
        <v>38</v>
      </c>
      <c r="I5" s="12" t="s">
        <v>39</v>
      </c>
      <c r="J5" s="12" t="s">
        <v>38</v>
      </c>
      <c r="K5" s="12" t="s">
        <v>37</v>
      </c>
      <c r="L5" s="12" t="s">
        <v>37</v>
      </c>
      <c r="M5" s="12" t="s">
        <v>37</v>
      </c>
      <c r="N5" s="14">
        <f t="shared" ref="N5:N26" si="0">COUNTIF(F5:M5,"p")</f>
        <v>5</v>
      </c>
      <c r="O5" s="14">
        <f t="shared" ref="O5:O26" si="1">COUNTIF(F5:M5,"pa")</f>
        <v>2</v>
      </c>
      <c r="P5" s="14">
        <v>8</v>
      </c>
      <c r="Q5" s="15">
        <f t="shared" ref="Q5:Q26" si="2">N5/P5</f>
        <v>0.625</v>
      </c>
    </row>
    <row r="6" spans="1:19" x14ac:dyDescent="0.25">
      <c r="A6" s="14">
        <v>3</v>
      </c>
      <c r="B6" s="12" t="s">
        <v>13</v>
      </c>
      <c r="C6" s="12" t="s">
        <v>35</v>
      </c>
      <c r="D6" s="13" t="s">
        <v>34</v>
      </c>
      <c r="E6" s="12">
        <v>1432002</v>
      </c>
      <c r="F6" s="12" t="s">
        <v>38</v>
      </c>
      <c r="G6" s="12" t="s">
        <v>38</v>
      </c>
      <c r="H6" s="12" t="s">
        <v>38</v>
      </c>
      <c r="I6" s="12" t="s">
        <v>39</v>
      </c>
      <c r="J6" s="12" t="s">
        <v>38</v>
      </c>
      <c r="K6" s="12" t="s">
        <v>37</v>
      </c>
      <c r="L6" s="12" t="s">
        <v>37</v>
      </c>
      <c r="M6" s="12" t="s">
        <v>37</v>
      </c>
      <c r="N6" s="14">
        <f t="shared" si="0"/>
        <v>3</v>
      </c>
      <c r="O6" s="14">
        <f t="shared" si="1"/>
        <v>4</v>
      </c>
      <c r="P6" s="14">
        <v>8</v>
      </c>
      <c r="Q6" s="15">
        <f t="shared" si="2"/>
        <v>0.375</v>
      </c>
    </row>
    <row r="7" spans="1:19" x14ac:dyDescent="0.25">
      <c r="A7" s="14">
        <v>4</v>
      </c>
      <c r="B7" s="12" t="s">
        <v>14</v>
      </c>
      <c r="C7" s="12" t="s">
        <v>35</v>
      </c>
      <c r="D7" s="13" t="s">
        <v>34</v>
      </c>
      <c r="E7" s="12">
        <v>1432002</v>
      </c>
      <c r="F7" s="12" t="s">
        <v>39</v>
      </c>
      <c r="G7" s="12" t="s">
        <v>38</v>
      </c>
      <c r="H7" s="12" t="s">
        <v>38</v>
      </c>
      <c r="I7" s="12" t="s">
        <v>39</v>
      </c>
      <c r="J7" s="12" t="s">
        <v>38</v>
      </c>
      <c r="K7" s="12" t="s">
        <v>37</v>
      </c>
      <c r="L7" s="12" t="s">
        <v>37</v>
      </c>
      <c r="M7" s="12" t="s">
        <v>37</v>
      </c>
      <c r="N7" s="14">
        <f t="shared" si="0"/>
        <v>3</v>
      </c>
      <c r="O7" s="14">
        <f t="shared" si="1"/>
        <v>3</v>
      </c>
      <c r="P7" s="14">
        <v>8</v>
      </c>
      <c r="Q7" s="15">
        <f t="shared" si="2"/>
        <v>0.375</v>
      </c>
    </row>
    <row r="8" spans="1:19" x14ac:dyDescent="0.25">
      <c r="A8" s="14">
        <v>5</v>
      </c>
      <c r="B8" s="12" t="s">
        <v>15</v>
      </c>
      <c r="C8" s="12" t="s">
        <v>35</v>
      </c>
      <c r="D8" s="13" t="s">
        <v>34</v>
      </c>
      <c r="E8" s="12">
        <v>1432002</v>
      </c>
      <c r="F8" s="12" t="s">
        <v>37</v>
      </c>
      <c r="G8" s="12" t="s">
        <v>37</v>
      </c>
      <c r="H8" s="12" t="s">
        <v>38</v>
      </c>
      <c r="I8" s="12" t="s">
        <v>39</v>
      </c>
      <c r="J8" s="12" t="s">
        <v>38</v>
      </c>
      <c r="K8" s="12" t="s">
        <v>37</v>
      </c>
      <c r="L8" s="12" t="s">
        <v>37</v>
      </c>
      <c r="M8" s="12" t="s">
        <v>37</v>
      </c>
      <c r="N8" s="14">
        <f t="shared" si="0"/>
        <v>5</v>
      </c>
      <c r="O8" s="14">
        <f t="shared" si="1"/>
        <v>2</v>
      </c>
      <c r="P8" s="14">
        <v>8</v>
      </c>
      <c r="Q8" s="15">
        <f t="shared" si="2"/>
        <v>0.625</v>
      </c>
    </row>
    <row r="9" spans="1:19" x14ac:dyDescent="0.25">
      <c r="A9" s="14">
        <v>6</v>
      </c>
      <c r="B9" s="12" t="s">
        <v>16</v>
      </c>
      <c r="C9" s="12" t="s">
        <v>35</v>
      </c>
      <c r="D9" s="13" t="s">
        <v>34</v>
      </c>
      <c r="E9" s="12">
        <v>1432002</v>
      </c>
      <c r="F9" s="12" t="s">
        <v>38</v>
      </c>
      <c r="G9" s="12" t="s">
        <v>37</v>
      </c>
      <c r="H9" s="12" t="s">
        <v>38</v>
      </c>
      <c r="I9" s="12" t="s">
        <v>39</v>
      </c>
      <c r="J9" s="12" t="s">
        <v>38</v>
      </c>
      <c r="K9" s="12" t="s">
        <v>37</v>
      </c>
      <c r="L9" s="12" t="s">
        <v>37</v>
      </c>
      <c r="M9" s="12" t="s">
        <v>37</v>
      </c>
      <c r="N9" s="14">
        <f t="shared" si="0"/>
        <v>4</v>
      </c>
      <c r="O9" s="14">
        <f t="shared" si="1"/>
        <v>3</v>
      </c>
      <c r="P9" s="14">
        <v>8</v>
      </c>
      <c r="Q9" s="15">
        <f t="shared" si="2"/>
        <v>0.5</v>
      </c>
    </row>
    <row r="10" spans="1:19" x14ac:dyDescent="0.25">
      <c r="A10" s="14">
        <v>7</v>
      </c>
      <c r="B10" s="12" t="s">
        <v>17</v>
      </c>
      <c r="C10" s="12" t="s">
        <v>35</v>
      </c>
      <c r="D10" s="13" t="s">
        <v>34</v>
      </c>
      <c r="E10" s="12">
        <v>1432002</v>
      </c>
      <c r="F10" s="12" t="s">
        <v>39</v>
      </c>
      <c r="G10" s="12" t="s">
        <v>38</v>
      </c>
      <c r="H10" s="12" t="s">
        <v>38</v>
      </c>
      <c r="I10" s="12" t="s">
        <v>39</v>
      </c>
      <c r="J10" s="12" t="s">
        <v>38</v>
      </c>
      <c r="K10" s="12" t="s">
        <v>37</v>
      </c>
      <c r="L10" s="12" t="s">
        <v>37</v>
      </c>
      <c r="M10" s="12" t="s">
        <v>37</v>
      </c>
      <c r="N10" s="14">
        <f t="shared" si="0"/>
        <v>3</v>
      </c>
      <c r="O10" s="14">
        <f t="shared" si="1"/>
        <v>3</v>
      </c>
      <c r="P10" s="14">
        <v>8</v>
      </c>
      <c r="Q10" s="15">
        <f t="shared" si="2"/>
        <v>0.375</v>
      </c>
    </row>
    <row r="11" spans="1:19" x14ac:dyDescent="0.25">
      <c r="A11" s="14">
        <v>8</v>
      </c>
      <c r="B11" s="12" t="s">
        <v>18</v>
      </c>
      <c r="C11" s="12" t="s">
        <v>35</v>
      </c>
      <c r="D11" s="13" t="s">
        <v>34</v>
      </c>
      <c r="E11" s="12">
        <v>1432002</v>
      </c>
      <c r="F11" s="12" t="s">
        <v>37</v>
      </c>
      <c r="G11" s="12" t="s">
        <v>37</v>
      </c>
      <c r="H11" s="12" t="s">
        <v>38</v>
      </c>
      <c r="I11" s="12" t="s">
        <v>39</v>
      </c>
      <c r="J11" s="12" t="s">
        <v>38</v>
      </c>
      <c r="K11" s="12" t="s">
        <v>37</v>
      </c>
      <c r="L11" s="12" t="s">
        <v>37</v>
      </c>
      <c r="M11" s="12" t="s">
        <v>37</v>
      </c>
      <c r="N11" s="14">
        <f t="shared" si="0"/>
        <v>5</v>
      </c>
      <c r="O11" s="14">
        <f t="shared" si="1"/>
        <v>2</v>
      </c>
      <c r="P11" s="14">
        <v>8</v>
      </c>
      <c r="Q11" s="15">
        <f t="shared" si="2"/>
        <v>0.625</v>
      </c>
    </row>
    <row r="12" spans="1:19" x14ac:dyDescent="0.25">
      <c r="A12" s="14">
        <v>9</v>
      </c>
      <c r="B12" s="12" t="s">
        <v>19</v>
      </c>
      <c r="C12" s="12" t="s">
        <v>35</v>
      </c>
      <c r="D12" s="13" t="s">
        <v>34</v>
      </c>
      <c r="E12" s="12">
        <v>1432002</v>
      </c>
      <c r="F12" s="12" t="s">
        <v>39</v>
      </c>
      <c r="G12" s="12" t="s">
        <v>37</v>
      </c>
      <c r="H12" s="12" t="s">
        <v>38</v>
      </c>
      <c r="I12" s="12" t="s">
        <v>39</v>
      </c>
      <c r="J12" s="12" t="s">
        <v>38</v>
      </c>
      <c r="K12" s="12" t="s">
        <v>37</v>
      </c>
      <c r="L12" s="12" t="s">
        <v>37</v>
      </c>
      <c r="M12" s="12" t="s">
        <v>37</v>
      </c>
      <c r="N12" s="14">
        <f t="shared" si="0"/>
        <v>4</v>
      </c>
      <c r="O12" s="14">
        <f t="shared" si="1"/>
        <v>2</v>
      </c>
      <c r="P12" s="14">
        <v>8</v>
      </c>
      <c r="Q12" s="15">
        <f t="shared" si="2"/>
        <v>0.5</v>
      </c>
    </row>
    <row r="13" spans="1:19" x14ac:dyDescent="0.25">
      <c r="A13" s="14">
        <v>10</v>
      </c>
      <c r="B13" s="12" t="s">
        <v>20</v>
      </c>
      <c r="C13" s="12" t="s">
        <v>35</v>
      </c>
      <c r="D13" s="13" t="s">
        <v>34</v>
      </c>
      <c r="E13" s="12">
        <v>1432002</v>
      </c>
      <c r="F13" s="12" t="s">
        <v>39</v>
      </c>
      <c r="G13" s="12" t="s">
        <v>37</v>
      </c>
      <c r="H13" s="12" t="s">
        <v>38</v>
      </c>
      <c r="I13" s="12" t="s">
        <v>39</v>
      </c>
      <c r="J13" s="12" t="s">
        <v>38</v>
      </c>
      <c r="K13" s="12" t="s">
        <v>37</v>
      </c>
      <c r="L13" s="12" t="s">
        <v>37</v>
      </c>
      <c r="M13" s="12" t="s">
        <v>37</v>
      </c>
      <c r="N13" s="14">
        <f t="shared" si="0"/>
        <v>4</v>
      </c>
      <c r="O13" s="14">
        <f t="shared" si="1"/>
        <v>2</v>
      </c>
      <c r="P13" s="14">
        <v>8</v>
      </c>
      <c r="Q13" s="15">
        <f t="shared" si="2"/>
        <v>0.5</v>
      </c>
    </row>
    <row r="14" spans="1:19" x14ac:dyDescent="0.25">
      <c r="A14" s="14">
        <v>11</v>
      </c>
      <c r="B14" s="12" t="s">
        <v>21</v>
      </c>
      <c r="C14" s="12" t="s">
        <v>35</v>
      </c>
      <c r="D14" s="13" t="s">
        <v>34</v>
      </c>
      <c r="E14" s="12">
        <v>1432002</v>
      </c>
      <c r="F14" s="12" t="s">
        <v>37</v>
      </c>
      <c r="G14" s="12" t="s">
        <v>38</v>
      </c>
      <c r="H14" s="12" t="s">
        <v>38</v>
      </c>
      <c r="I14" s="12" t="s">
        <v>39</v>
      </c>
      <c r="J14" s="12" t="s">
        <v>38</v>
      </c>
      <c r="K14" s="12" t="s">
        <v>37</v>
      </c>
      <c r="L14" s="12" t="s">
        <v>37</v>
      </c>
      <c r="M14" s="12" t="s">
        <v>37</v>
      </c>
      <c r="N14" s="14">
        <f t="shared" si="0"/>
        <v>4</v>
      </c>
      <c r="O14" s="14">
        <f t="shared" si="1"/>
        <v>3</v>
      </c>
      <c r="P14" s="14">
        <v>8</v>
      </c>
      <c r="Q14" s="15">
        <f t="shared" si="2"/>
        <v>0.5</v>
      </c>
    </row>
    <row r="15" spans="1:19" x14ac:dyDescent="0.25">
      <c r="A15" s="14">
        <v>12</v>
      </c>
      <c r="B15" s="12" t="s">
        <v>22</v>
      </c>
      <c r="C15" s="12" t="s">
        <v>35</v>
      </c>
      <c r="D15" s="13" t="s">
        <v>34</v>
      </c>
      <c r="E15" s="12">
        <v>1432002</v>
      </c>
      <c r="F15" s="12" t="s">
        <v>37</v>
      </c>
      <c r="G15" s="12" t="s">
        <v>37</v>
      </c>
      <c r="H15" s="12" t="s">
        <v>38</v>
      </c>
      <c r="I15" s="12" t="s">
        <v>39</v>
      </c>
      <c r="J15" s="12" t="s">
        <v>38</v>
      </c>
      <c r="K15" s="12" t="s">
        <v>37</v>
      </c>
      <c r="L15" s="12" t="s">
        <v>37</v>
      </c>
      <c r="M15" s="12" t="s">
        <v>37</v>
      </c>
      <c r="N15" s="14">
        <f t="shared" si="0"/>
        <v>5</v>
      </c>
      <c r="O15" s="14">
        <f t="shared" si="1"/>
        <v>2</v>
      </c>
      <c r="P15" s="14">
        <v>8</v>
      </c>
      <c r="Q15" s="15">
        <f t="shared" si="2"/>
        <v>0.625</v>
      </c>
    </row>
    <row r="16" spans="1:19" x14ac:dyDescent="0.25">
      <c r="A16" s="14">
        <v>13</v>
      </c>
      <c r="B16" s="12" t="s">
        <v>23</v>
      </c>
      <c r="C16" s="12" t="s">
        <v>35</v>
      </c>
      <c r="D16" s="13" t="s">
        <v>34</v>
      </c>
      <c r="E16" s="12">
        <v>1432002</v>
      </c>
      <c r="F16" s="12" t="s">
        <v>38</v>
      </c>
      <c r="G16" s="12" t="s">
        <v>37</v>
      </c>
      <c r="H16" s="12" t="s">
        <v>38</v>
      </c>
      <c r="I16" s="12" t="s">
        <v>39</v>
      </c>
      <c r="J16" s="12" t="s">
        <v>38</v>
      </c>
      <c r="K16" s="12" t="s">
        <v>37</v>
      </c>
      <c r="L16" s="12" t="s">
        <v>37</v>
      </c>
      <c r="M16" s="12" t="s">
        <v>37</v>
      </c>
      <c r="N16" s="14">
        <f t="shared" si="0"/>
        <v>4</v>
      </c>
      <c r="O16" s="14">
        <f t="shared" si="1"/>
        <v>3</v>
      </c>
      <c r="P16" s="14">
        <v>8</v>
      </c>
      <c r="Q16" s="15">
        <f t="shared" si="2"/>
        <v>0.5</v>
      </c>
    </row>
    <row r="17" spans="1:17" x14ac:dyDescent="0.25">
      <c r="A17" s="14">
        <v>14</v>
      </c>
      <c r="B17" s="12" t="s">
        <v>24</v>
      </c>
      <c r="C17" s="12" t="s">
        <v>35</v>
      </c>
      <c r="D17" s="13" t="s">
        <v>34</v>
      </c>
      <c r="E17" s="12">
        <v>1432002</v>
      </c>
      <c r="F17" s="12" t="s">
        <v>38</v>
      </c>
      <c r="G17" s="12" t="s">
        <v>37</v>
      </c>
      <c r="H17" s="12" t="s">
        <v>38</v>
      </c>
      <c r="I17" s="12" t="s">
        <v>39</v>
      </c>
      <c r="J17" s="12" t="s">
        <v>38</v>
      </c>
      <c r="K17" s="12" t="s">
        <v>37</v>
      </c>
      <c r="L17" s="12" t="s">
        <v>37</v>
      </c>
      <c r="M17" s="12" t="s">
        <v>37</v>
      </c>
      <c r="N17" s="14">
        <f t="shared" si="0"/>
        <v>4</v>
      </c>
      <c r="O17" s="14">
        <f t="shared" si="1"/>
        <v>3</v>
      </c>
      <c r="P17" s="14">
        <v>8</v>
      </c>
      <c r="Q17" s="15">
        <f t="shared" si="2"/>
        <v>0.5</v>
      </c>
    </row>
    <row r="18" spans="1:17" x14ac:dyDescent="0.25">
      <c r="A18" s="14">
        <v>15</v>
      </c>
      <c r="B18" s="12" t="s">
        <v>25</v>
      </c>
      <c r="C18" s="12" t="s">
        <v>35</v>
      </c>
      <c r="D18" s="13" t="s">
        <v>34</v>
      </c>
      <c r="E18" s="12">
        <v>1432002</v>
      </c>
      <c r="F18" s="12" t="s">
        <v>38</v>
      </c>
      <c r="G18" s="12" t="s">
        <v>37</v>
      </c>
      <c r="H18" s="12" t="s">
        <v>38</v>
      </c>
      <c r="I18" s="12" t="s">
        <v>39</v>
      </c>
      <c r="J18" s="12" t="s">
        <v>38</v>
      </c>
      <c r="K18" s="12" t="s">
        <v>37</v>
      </c>
      <c r="L18" s="12" t="s">
        <v>37</v>
      </c>
      <c r="M18" s="12" t="s">
        <v>37</v>
      </c>
      <c r="N18" s="14">
        <f t="shared" si="0"/>
        <v>4</v>
      </c>
      <c r="O18" s="14">
        <f t="shared" si="1"/>
        <v>3</v>
      </c>
      <c r="P18" s="14">
        <v>8</v>
      </c>
      <c r="Q18" s="15">
        <f t="shared" si="2"/>
        <v>0.5</v>
      </c>
    </row>
    <row r="19" spans="1:17" x14ac:dyDescent="0.25">
      <c r="A19" s="14">
        <v>16</v>
      </c>
      <c r="B19" s="12" t="s">
        <v>26</v>
      </c>
      <c r="C19" s="12" t="s">
        <v>35</v>
      </c>
      <c r="D19" s="13" t="s">
        <v>34</v>
      </c>
      <c r="E19" s="12">
        <v>1432002</v>
      </c>
      <c r="F19" s="12" t="s">
        <v>37</v>
      </c>
      <c r="G19" s="12" t="s">
        <v>38</v>
      </c>
      <c r="H19" s="12" t="s">
        <v>38</v>
      </c>
      <c r="I19" s="12" t="s">
        <v>39</v>
      </c>
      <c r="J19" s="12" t="s">
        <v>38</v>
      </c>
      <c r="K19" s="12" t="s">
        <v>37</v>
      </c>
      <c r="L19" s="12" t="s">
        <v>37</v>
      </c>
      <c r="M19" s="12" t="s">
        <v>37</v>
      </c>
      <c r="N19" s="14">
        <f t="shared" si="0"/>
        <v>4</v>
      </c>
      <c r="O19" s="14">
        <f t="shared" si="1"/>
        <v>3</v>
      </c>
      <c r="P19" s="14">
        <v>8</v>
      </c>
      <c r="Q19" s="15">
        <f t="shared" si="2"/>
        <v>0.5</v>
      </c>
    </row>
    <row r="20" spans="1:17" x14ac:dyDescent="0.25">
      <c r="A20" s="14">
        <v>17</v>
      </c>
      <c r="B20" s="12" t="s">
        <v>27</v>
      </c>
      <c r="C20" s="12" t="s">
        <v>35</v>
      </c>
      <c r="D20" s="13" t="s">
        <v>34</v>
      </c>
      <c r="E20" s="12">
        <v>1432002</v>
      </c>
      <c r="F20" s="12" t="s">
        <v>39</v>
      </c>
      <c r="G20" s="12" t="s">
        <v>37</v>
      </c>
      <c r="H20" s="12" t="s">
        <v>38</v>
      </c>
      <c r="I20" s="12" t="s">
        <v>39</v>
      </c>
      <c r="J20" s="12" t="s">
        <v>38</v>
      </c>
      <c r="K20" s="12" t="s">
        <v>37</v>
      </c>
      <c r="L20" s="12" t="s">
        <v>37</v>
      </c>
      <c r="M20" s="12" t="s">
        <v>37</v>
      </c>
      <c r="N20" s="14">
        <f t="shared" si="0"/>
        <v>4</v>
      </c>
      <c r="O20" s="14">
        <f t="shared" si="1"/>
        <v>2</v>
      </c>
      <c r="P20" s="14">
        <v>8</v>
      </c>
      <c r="Q20" s="15">
        <f t="shared" si="2"/>
        <v>0.5</v>
      </c>
    </row>
    <row r="21" spans="1:17" x14ac:dyDescent="0.25">
      <c r="A21" s="14">
        <v>18</v>
      </c>
      <c r="B21" s="12" t="s">
        <v>28</v>
      </c>
      <c r="C21" s="12" t="s">
        <v>35</v>
      </c>
      <c r="D21" s="13" t="s">
        <v>34</v>
      </c>
      <c r="E21" s="12">
        <v>1432002</v>
      </c>
      <c r="F21" s="12" t="s">
        <v>37</v>
      </c>
      <c r="G21" s="12" t="s">
        <v>38</v>
      </c>
      <c r="H21" s="12" t="s">
        <v>38</v>
      </c>
      <c r="I21" s="12" t="s">
        <v>39</v>
      </c>
      <c r="J21" s="12" t="s">
        <v>38</v>
      </c>
      <c r="K21" s="12" t="s">
        <v>37</v>
      </c>
      <c r="L21" s="12" t="s">
        <v>37</v>
      </c>
      <c r="M21" s="12" t="s">
        <v>37</v>
      </c>
      <c r="N21" s="14">
        <f t="shared" si="0"/>
        <v>4</v>
      </c>
      <c r="O21" s="14">
        <f t="shared" si="1"/>
        <v>3</v>
      </c>
      <c r="P21" s="14">
        <v>8</v>
      </c>
      <c r="Q21" s="15">
        <f t="shared" si="2"/>
        <v>0.5</v>
      </c>
    </row>
    <row r="22" spans="1:17" x14ac:dyDescent="0.25">
      <c r="A22" s="14">
        <v>19</v>
      </c>
      <c r="B22" s="12" t="s">
        <v>29</v>
      </c>
      <c r="C22" s="12" t="s">
        <v>35</v>
      </c>
      <c r="D22" s="13" t="s">
        <v>34</v>
      </c>
      <c r="E22" s="12">
        <v>1432002</v>
      </c>
      <c r="F22" s="12" t="s">
        <v>37</v>
      </c>
      <c r="G22" s="12" t="s">
        <v>38</v>
      </c>
      <c r="H22" s="12" t="s">
        <v>38</v>
      </c>
      <c r="I22" s="12" t="s">
        <v>39</v>
      </c>
      <c r="J22" s="12" t="s">
        <v>38</v>
      </c>
      <c r="K22" s="12" t="s">
        <v>37</v>
      </c>
      <c r="L22" s="12" t="s">
        <v>37</v>
      </c>
      <c r="M22" s="12" t="s">
        <v>37</v>
      </c>
      <c r="N22" s="14">
        <f t="shared" si="0"/>
        <v>4</v>
      </c>
      <c r="O22" s="14">
        <f t="shared" si="1"/>
        <v>3</v>
      </c>
      <c r="P22" s="14">
        <v>8</v>
      </c>
      <c r="Q22" s="15">
        <f t="shared" si="2"/>
        <v>0.5</v>
      </c>
    </row>
    <row r="23" spans="1:17" x14ac:dyDescent="0.25">
      <c r="A23" s="14">
        <v>20</v>
      </c>
      <c r="B23" s="12" t="s">
        <v>30</v>
      </c>
      <c r="C23" s="12" t="s">
        <v>35</v>
      </c>
      <c r="D23" s="13" t="s">
        <v>34</v>
      </c>
      <c r="E23" s="12">
        <v>1432002</v>
      </c>
      <c r="F23" s="12" t="s">
        <v>37</v>
      </c>
      <c r="G23" s="12" t="s">
        <v>37</v>
      </c>
      <c r="H23" s="12" t="s">
        <v>38</v>
      </c>
      <c r="I23" s="12" t="s">
        <v>39</v>
      </c>
      <c r="J23" s="12" t="s">
        <v>38</v>
      </c>
      <c r="K23" s="12" t="s">
        <v>37</v>
      </c>
      <c r="L23" s="12" t="s">
        <v>37</v>
      </c>
      <c r="M23" s="12" t="s">
        <v>37</v>
      </c>
      <c r="N23" s="14">
        <f t="shared" si="0"/>
        <v>5</v>
      </c>
      <c r="O23" s="14">
        <f t="shared" si="1"/>
        <v>2</v>
      </c>
      <c r="P23" s="14">
        <v>8</v>
      </c>
      <c r="Q23" s="15">
        <f t="shared" si="2"/>
        <v>0.625</v>
      </c>
    </row>
    <row r="24" spans="1:17" x14ac:dyDescent="0.25">
      <c r="A24" s="14">
        <v>21</v>
      </c>
      <c r="B24" s="12" t="s">
        <v>31</v>
      </c>
      <c r="C24" s="12" t="s">
        <v>35</v>
      </c>
      <c r="D24" s="13" t="s">
        <v>34</v>
      </c>
      <c r="E24" s="12">
        <v>1432002</v>
      </c>
      <c r="F24" s="12" t="s">
        <v>37</v>
      </c>
      <c r="G24" s="12" t="s">
        <v>38</v>
      </c>
      <c r="H24" s="12" t="s">
        <v>38</v>
      </c>
      <c r="I24" s="12" t="s">
        <v>39</v>
      </c>
      <c r="J24" s="12" t="s">
        <v>38</v>
      </c>
      <c r="K24" s="12" t="s">
        <v>37</v>
      </c>
      <c r="L24" s="12" t="s">
        <v>37</v>
      </c>
      <c r="M24" s="12" t="s">
        <v>37</v>
      </c>
      <c r="N24" s="14">
        <f t="shared" si="0"/>
        <v>4</v>
      </c>
      <c r="O24" s="14">
        <f t="shared" si="1"/>
        <v>3</v>
      </c>
      <c r="P24" s="14">
        <v>8</v>
      </c>
      <c r="Q24" s="15">
        <f t="shared" si="2"/>
        <v>0.5</v>
      </c>
    </row>
    <row r="25" spans="1:17" x14ac:dyDescent="0.25">
      <c r="A25" s="14">
        <v>22</v>
      </c>
      <c r="B25" s="12" t="s">
        <v>32</v>
      </c>
      <c r="C25" s="12" t="s">
        <v>35</v>
      </c>
      <c r="D25" s="13" t="s">
        <v>34</v>
      </c>
      <c r="E25" s="12">
        <v>1432002</v>
      </c>
      <c r="F25" s="12" t="s">
        <v>37</v>
      </c>
      <c r="G25" s="12" t="s">
        <v>37</v>
      </c>
      <c r="H25" s="12" t="s">
        <v>38</v>
      </c>
      <c r="I25" s="12" t="s">
        <v>39</v>
      </c>
      <c r="J25" s="12" t="s">
        <v>38</v>
      </c>
      <c r="K25" s="12" t="s">
        <v>37</v>
      </c>
      <c r="L25" s="12" t="s">
        <v>37</v>
      </c>
      <c r="M25" s="12" t="s">
        <v>37</v>
      </c>
      <c r="N25" s="14">
        <f t="shared" si="0"/>
        <v>5</v>
      </c>
      <c r="O25" s="14">
        <f t="shared" si="1"/>
        <v>2</v>
      </c>
      <c r="P25" s="14">
        <v>8</v>
      </c>
      <c r="Q25" s="15">
        <f t="shared" si="2"/>
        <v>0.625</v>
      </c>
    </row>
    <row r="26" spans="1:17" x14ac:dyDescent="0.25">
      <c r="A26" s="14">
        <v>23</v>
      </c>
      <c r="B26" s="12" t="s">
        <v>33</v>
      </c>
      <c r="C26" s="12" t="s">
        <v>35</v>
      </c>
      <c r="D26" s="13" t="s">
        <v>34</v>
      </c>
      <c r="E26" s="12">
        <v>1432002</v>
      </c>
      <c r="F26" s="12" t="s">
        <v>37</v>
      </c>
      <c r="G26" s="12" t="s">
        <v>38</v>
      </c>
      <c r="H26" s="12" t="s">
        <v>38</v>
      </c>
      <c r="I26" s="12" t="s">
        <v>39</v>
      </c>
      <c r="J26" s="12" t="s">
        <v>38</v>
      </c>
      <c r="K26" s="12" t="s">
        <v>37</v>
      </c>
      <c r="L26" s="12" t="s">
        <v>37</v>
      </c>
      <c r="M26" s="12" t="s">
        <v>37</v>
      </c>
      <c r="N26" s="14">
        <f t="shared" si="0"/>
        <v>4</v>
      </c>
      <c r="O26" s="14">
        <f t="shared" si="1"/>
        <v>3</v>
      </c>
      <c r="P26" s="14">
        <v>8</v>
      </c>
      <c r="Q26" s="15">
        <f t="shared" si="2"/>
        <v>0.5</v>
      </c>
    </row>
  </sheetData>
  <mergeCells count="14">
    <mergeCell ref="N2:N3"/>
    <mergeCell ref="O2:O3"/>
    <mergeCell ref="P2:P3"/>
    <mergeCell ref="Q2:Q3"/>
    <mergeCell ref="A1:Q1"/>
    <mergeCell ref="F2:G2"/>
    <mergeCell ref="H2:I2"/>
    <mergeCell ref="J2:K2"/>
    <mergeCell ref="L2:M2"/>
    <mergeCell ref="A2:A3"/>
    <mergeCell ref="B2:B3"/>
    <mergeCell ref="C2:C3"/>
    <mergeCell ref="D2:D3"/>
    <mergeCell ref="E2:E3"/>
  </mergeCells>
  <dataValidations count="1">
    <dataValidation type="list" allowBlank="1" showInputMessage="1" showErrorMessage="1" sqref="F4:M26" xr:uid="{26AF7C64-2745-492E-9D0D-66F58DC72EAB}">
      <formula1>$S$2:$S$4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Aptech Student</dc:creator>
  <cp:lastModifiedBy>Aptech Student</cp:lastModifiedBy>
  <dcterms:created xsi:type="dcterms:W3CDTF">2023-08-16T11:18:34Z</dcterms:created>
  <dcterms:modified xsi:type="dcterms:W3CDTF">2023-08-16T13:03:15Z</dcterms:modified>
</cp:coreProperties>
</file>