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7" documentId="11_B33708B0F38105FAB0EB283CE3F09E75B83FEE95" xr6:coauthVersionLast="47" xr6:coauthVersionMax="47" xr10:uidLastSave="{E9580CEA-5E21-4E88-9843-870B67F5F900}"/>
  <bookViews>
    <workbookView xWindow="-120" yWindow="-120" windowWidth="29040" windowHeight="15720" activeTab="1" xr2:uid="{00000000-000D-0000-FFFF-FFFF00000000}"/>
  </bookViews>
  <sheets>
    <sheet name="Content" sheetId="1" r:id="rId1"/>
    <sheet name="Screener"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5" i="2" l="1"/>
  <c r="F76" i="2"/>
  <c r="F77" i="2"/>
  <c r="F78" i="2"/>
  <c r="F79" i="2"/>
  <c r="F80" i="2"/>
  <c r="F74" i="2"/>
</calcChain>
</file>

<file path=xl/sharedStrings.xml><?xml version="1.0" encoding="utf-8"?>
<sst xmlns="http://schemas.openxmlformats.org/spreadsheetml/2006/main" count="329" uniqueCount="168">
  <si>
    <t>#</t>
  </si>
  <si>
    <t>Content</t>
  </si>
  <si>
    <t>Screener</t>
  </si>
  <si>
    <t>qre_name</t>
  </si>
  <si>
    <t>qre_lbl</t>
  </si>
  <si>
    <t>qre_type</t>
  </si>
  <si>
    <t>cat_val</t>
  </si>
  <si>
    <t>cat_lbl</t>
  </si>
  <si>
    <t>S1 &gt; 0 &amp; S3_b &gt; 0@City@TOTAL@Age@TOTAL@val@A</t>
  </si>
  <si>
    <t>S1 &gt; 0 &amp; S3_b.isin([2])@City@TOTAL@Age@&lt;=30 (22-30 tuổi)@val@B</t>
  </si>
  <si>
    <t>S1 &gt; 0 &amp; S3_b.isin([3, 4])@City@TOTAL@Age@&gt;30 (31-39 tuổi)@val@C</t>
  </si>
  <si>
    <t>S1 &gt; 0 &amp; S4.isin([1, 2])@City@TOTAL@Class@A&amp;B (Từ 13,500,000 đến 22,499,000 VND &amp; Trên 22,500,000)@val@A</t>
  </si>
  <si>
    <t>S1 &gt; 0 &amp; S4.isin([3])@City@TOTAL@Class@C (Từ 7,500,000 đến 13,499,000 VND)@val@B</t>
  </si>
  <si>
    <t>S1 &gt; 0 &amp; S8.isin([2])@City@TOTAL@BUMO@Tiger nâu@val@A</t>
  </si>
  <si>
    <t>S1 &gt; 0 &amp; S8.isin([6, 7, 8])@City@TOTAL@BUMO@Sài Gòn@val@B</t>
  </si>
  <si>
    <t>S1 &gt; 0 &amp; S8.isin([12, 13, 14])@City@TOTAL@BUMO@Larue@val@C</t>
  </si>
  <si>
    <t>S1 == 3 &amp; S3_b &gt; 0@City@Hồ Chí Minh@Age@TOTAL@val@A</t>
  </si>
  <si>
    <t>S1 == 3 &amp; S3_b.isin([2])@City@Hồ Chí Minh@Age@&lt;=30 (22-30 tuổi)@val@B</t>
  </si>
  <si>
    <t>S1 == 3 &amp; S3_b.isin([3, 4])@City@Hồ Chí Minh@Age@&gt;30 (31-39 tuổi)@val@C</t>
  </si>
  <si>
    <t>S1 == 3 &amp; S4.isin([1, 2])@City@Hồ Chí Minh@Class@A&amp;B (Từ 13,500,000 đến 22,499,000 VND &amp; Trên 22,500,000)@val@A</t>
  </si>
  <si>
    <t>S1 == 3 &amp; S4.isin([3])@City@Hồ Chí Minh@Class@C (Từ 7,500,000 đến 13,499,000 VND)@val@B</t>
  </si>
  <si>
    <t>S1 == 3 &amp; S8.isin([2])@City@Hồ Chí Minh@BUMO@Tiger nâu@val@A</t>
  </si>
  <si>
    <t>S1 == 3 &amp; S8.isin([6, 7, 8])@City@Hồ Chí Minh@BUMO@Sài Gòn@val@B</t>
  </si>
  <si>
    <t>S1 == 4 &amp; S3_b &gt; 0@City@Cần Thơ@Age@TOTAL@val@A</t>
  </si>
  <si>
    <t>S1 == 4 &amp; S3_b.isin([2])@City@Cần Thơ@Age@&lt;=30 (22-30 tuổi)@val@B</t>
  </si>
  <si>
    <t>S1 == 4 &amp; S3_b.isin([3, 4])@City@Cần Thơ@Age@&gt;30 (31-39 tuổi)@val@C</t>
  </si>
  <si>
    <t>S1 == 4 &amp; S4.isin([1, 2])@City@Cần Thơ@Class@A&amp;B (Từ 13,500,000 đến 22,499,000 VND &amp; Trên 22,500,000)@val@A</t>
  </si>
  <si>
    <t>S1 == 4 &amp; S4.isin([3])@City@Cần Thơ@Class@C (Từ 7,500,000 đến 13,499,000 VND)@val@B</t>
  </si>
  <si>
    <t>S1 == 4 &amp; S8.isin([2])@City@Cần Thơ@BUMO@Tiger nâu@val@A</t>
  </si>
  <si>
    <t>S1 == 4 &amp; S8.isin([6, 7, 8])@City@Cần Thơ@BUMO@Sài Gòn@val@B</t>
  </si>
  <si>
    <t>S1 == 4 &amp; S8.isin([12, 13, 14])@City@Cần Thơ@BUMO@Larue@val@C</t>
  </si>
  <si>
    <t>S1 &gt; 0 &amp; S3_b &gt; 0</t>
  </si>
  <si>
    <t>S1 &gt; 0 &amp; S3_b.isin([2])</t>
  </si>
  <si>
    <t>S1 &gt; 0 &amp; S3_b.isin([3, 4])</t>
  </si>
  <si>
    <t>S1 &gt; 0 &amp; S4.isin([1, 2])</t>
  </si>
  <si>
    <t>S1 &gt; 0 &amp; S4.isin([3])</t>
  </si>
  <si>
    <t>S1 &gt; 0 &amp; S8.isin([2])</t>
  </si>
  <si>
    <t>S1 &gt; 0 &amp; S8.isin([6, 7, 8])</t>
  </si>
  <si>
    <t>S1 &gt; 0 &amp; S8.isin([12, 13, 14])</t>
  </si>
  <si>
    <t>S1 == 3 &amp; S3_b &gt; 0</t>
  </si>
  <si>
    <t>S1 == 3 &amp; S3_b.isin([2])</t>
  </si>
  <si>
    <t>S1 == 3 &amp; S3_b.isin([3, 4])</t>
  </si>
  <si>
    <t>S1 == 3 &amp; S4.isin([1, 2])</t>
  </si>
  <si>
    <t>S1 == 3 &amp; S4.isin([3])</t>
  </si>
  <si>
    <t>S1 == 3 &amp; S8.isin([2])</t>
  </si>
  <si>
    <t>S1 == 3 &amp; S8.isin([6, 7, 8])</t>
  </si>
  <si>
    <t>S1 == 4 &amp; S3_b &gt; 0</t>
  </si>
  <si>
    <t>S1 == 4 &amp; S3_b.isin([2])</t>
  </si>
  <si>
    <t>S1 == 4 &amp; S3_b.isin([3, 4])</t>
  </si>
  <si>
    <t>S1 == 4 &amp; S4.isin([1, 2])</t>
  </si>
  <si>
    <t>S1 == 4 &amp; S4.isin([3])</t>
  </si>
  <si>
    <t>S1 == 4 &amp; S8.isin([2])</t>
  </si>
  <si>
    <t>S1 == 4 &amp; S8.isin([6, 7, 8])</t>
  </si>
  <si>
    <t>S1 == 4 &amp; S8.isin([12, 13, 14])</t>
  </si>
  <si>
    <t>Cell content: count</t>
  </si>
  <si>
    <t>City</t>
  </si>
  <si>
    <t>TOTAL</t>
  </si>
  <si>
    <t>Hồ Chí Minh</t>
  </si>
  <si>
    <t>Cần Thơ</t>
  </si>
  <si>
    <t>Age</t>
  </si>
  <si>
    <t>Class</t>
  </si>
  <si>
    <t>BUMO</t>
  </si>
  <si>
    <t>&lt;=30 (22-30 tuổi)</t>
  </si>
  <si>
    <t>&gt;30 (31-39 tuổi)</t>
  </si>
  <si>
    <t>A&amp;B (Từ 13,500,000 đến 22,499,000 VND &amp; Trên 22,500,000)</t>
  </si>
  <si>
    <t>C (Từ 7,500,000 đến 13,499,000 VND)</t>
  </si>
  <si>
    <t>Tiger nâu</t>
  </si>
  <si>
    <t>Sài Gòn</t>
  </si>
  <si>
    <t>Larue</t>
  </si>
  <si>
    <t>S1</t>
  </si>
  <si>
    <t>Ghi nhận nơi bạn đang sống SA</t>
  </si>
  <si>
    <t>SA</t>
  </si>
  <si>
    <t>base</t>
  </si>
  <si>
    <t>Base</t>
  </si>
  <si>
    <t>1</t>
  </si>
  <si>
    <t>Hà Nội</t>
  </si>
  <si>
    <t>2</t>
  </si>
  <si>
    <t>Đà Nẵng</t>
  </si>
  <si>
    <t>3</t>
  </si>
  <si>
    <t>4</t>
  </si>
  <si>
    <t>5</t>
  </si>
  <si>
    <t>Tỉnh khác</t>
  </si>
  <si>
    <t>S2</t>
  </si>
  <si>
    <t>Ghi nhận giới tính của bạn</t>
  </si>
  <si>
    <t>Nữ</t>
  </si>
  <si>
    <t>Nam</t>
  </si>
  <si>
    <t>S3_b</t>
  </si>
  <si>
    <t>Ghi nhận tuổicủa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</si>
  <si>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</si>
  <si>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</si>
  <si>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</si>
  <si>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</si>
  <si>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</si>
  <si>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</si>
  <si>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</si>
  <si>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</si>
  <si>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</si>
  <si>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</si>
  <si>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</si>
  <si>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</si>
  <si>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</si>
  <si>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</si>
  <si>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</si>
  <si>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</si>
  <si>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t>
  </si>
  <si>
    <t>Đâu là những loại đồ uống mà bạn đã uống trong 1 tháng qua?</t>
  </si>
  <si>
    <t>MA</t>
  </si>
  <si>
    <t>Bia lon/chai</t>
  </si>
  <si>
    <t>Cà phê hòa tan/ uống liền</t>
  </si>
  <si>
    <t>Nước ngọt có ga</t>
  </si>
  <si>
    <t>Nước uống đóng chai</t>
  </si>
  <si>
    <t>Nước tăng lực</t>
  </si>
  <si>
    <t>6</t>
  </si>
  <si>
    <t>Tôi không uống loại nào ở trên</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</si>
  <si>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</si>
  <si>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</si>
  <si>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</si>
  <si>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</si>
  <si>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</si>
  <si>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</si>
  <si>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</si>
  <si>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</si>
  <si>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</si>
  <si>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</si>
  <si>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</si>
  <si>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</si>
  <si>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</si>
  <si>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</si>
  <si>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</si>
  <si>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7</t>
  </si>
  <si>
    <t>Sài Gòn Xanh/ Sài Gòn Lager</t>
  </si>
  <si>
    <t>8</t>
  </si>
  <si>
    <t>Sài Gòn Export/ Sài Gòn Đỏ</t>
  </si>
  <si>
    <t>9</t>
  </si>
  <si>
    <t>Sài Gòn Chill</t>
  </si>
  <si>
    <t>10</t>
  </si>
  <si>
    <t>Heineken thường</t>
  </si>
  <si>
    <t>11</t>
  </si>
  <si>
    <t>Heineken Silver/ Heineken bạc</t>
  </si>
  <si>
    <t>12</t>
  </si>
  <si>
    <t>Larue thường</t>
  </si>
  <si>
    <t>13</t>
  </si>
  <si>
    <t>Larue Special/ Larue xanh</t>
  </si>
  <si>
    <t>14</t>
  </si>
  <si>
    <t>Larue Smooth</t>
  </si>
  <si>
    <t>15</t>
  </si>
  <si>
    <t>Bia Việt</t>
  </si>
  <si>
    <t>16</t>
  </si>
  <si>
    <t>Budweiser</t>
  </si>
  <si>
    <t>17</t>
  </si>
  <si>
    <t>Nhãn hiệu khác</t>
  </si>
  <si>
    <t>S10</t>
  </si>
  <si>
    <t>Ai là người quyết định chính trong việc lựa chọn nhãn hiệu bia mà anh uống?</t>
  </si>
  <si>
    <t>Bản thân tôi</t>
  </si>
  <si>
    <t>Người khác</t>
  </si>
  <si>
    <t>Dealer_HCM_01_Rank1</t>
  </si>
  <si>
    <t>Dealer_HCM_01. Based on your own thought and feeling, please let us know which dealer fits each of the following statement?"Best price"Please select and rank 5 of the following in order of suitability from 1 to 5 where 1 is most suitable and 2 is 2nd most suitablePlease keep dealers to move, put the 1st dealer on top, below are the 2nd, 3rd, 4th, 5th, 6th</t>
  </si>
  <si>
    <t>RANKING</t>
  </si>
  <si>
    <t>Nguyen Kim</t>
  </si>
  <si>
    <t>Dien May Xanh</t>
  </si>
  <si>
    <t>Dien May Cho Lon</t>
  </si>
  <si>
    <t>Others, please clarify 1</t>
  </si>
  <si>
    <t>Others, please clarify 2</t>
  </si>
  <si>
    <t>Others, please clarify 3</t>
  </si>
  <si>
    <t>None of above</t>
  </si>
  <si>
    <t>Dealer_HCM_02_Rank</t>
  </si>
  <si>
    <t>Dealer_HCM_02. Based on your own thought and feeling, please let us know which dealer fits each of the following statement?"Attractive promotions and many activities at store (wheel of fortune, lucky draw, etc.)"Please select and rank 5 of the following in order of suitability from 1 to 5 where 1 is most suitable and 2 is 2nd most suitablePlease keep dealers to move, put the 1st dealer on top, below are the 2nd, 3rd, 4th, 5th, 6th</t>
  </si>
  <si>
    <t>MA_Rank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</si>
</sst>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ont>
    <font>
      <sz val="11"/>
      <color rgb="FF0000FF"/>
      <name val="Calibri"/>
    </font>
    <font>
      <b/>
      <sz val="12"/>
      <color rgb="FFFFFFFF"/>
      <name val="Calibri"/>
    </font>
    <font>
      <b/>
      <sz val="12"/>
      <color rgb="FF000000"/>
      <name val="Calibri"/>
    </font>
    <font>
      <b/>
      <sz val="11"/>
      <color rgb="FFFFFFFF"/>
      <name val="Calibri"/>
    </font>
  </fonts>
  <fills count="9">
    <fill>
      <patternFill patternType="none"/>
    </fill>
    <fill>
      <patternFill patternType="gray125"/>
    </fill>
    <fill>
      <patternFill patternType="solid">
        <fgColor rgb="FF203764"/>
      </patternFill>
    </fill>
    <fill>
      <patternFill patternType="solid">
        <fgColor rgb="FF305496"/>
      </patternFill>
    </fill>
    <fill>
      <patternFill patternType="solid">
        <fgColor rgb="FF8EA9DB"/>
      </patternFill>
    </fill>
    <fill>
      <patternFill patternType="solid">
        <fgColor rgb="FFB4C6E7"/>
      </patternFill>
    </fill>
    <fill>
      <patternFill patternType="solid">
        <fgColor rgb="FF538DD5"/>
      </patternFill>
    </fill>
    <fill>
      <patternFill patternType="solid">
        <fgColor rgb="FFD9E1F2"/>
      </patternFill>
    </fill>
    <fill>
      <patternFill patternType="solid">
        <fgColor rgb="FFDAEEF3"/>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xf numFmtId="0" fontId="5" fillId="5" borderId="2" xfId="0" applyFont="1" applyFill="1" applyBorder="1" applyAlignment="1">
      <alignment horizontal="center" vertical="center" wrapText="1"/>
    </xf>
    <xf numFmtId="0" fontId="2" fillId="8" borderId="7" xfId="0" applyFont="1" applyFill="1" applyBorder="1"/>
    <xf numFmtId="0" fontId="2" fillId="8" borderId="8"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4" fillId="3" borderId="2" xfId="0" applyFont="1" applyFill="1" applyBorder="1" applyAlignment="1">
      <alignment horizontal="center" vertical="center" wrapText="1"/>
    </xf>
    <xf numFmtId="0" fontId="0" fillId="0" borderId="3" xfId="0" applyBorder="1"/>
    <xf numFmtId="0" fontId="0" fillId="0" borderId="4" xfId="0" applyBorder="1"/>
    <xf numFmtId="0" fontId="5" fillId="4"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0" fillId="0" borderId="5" xfId="0" applyBorder="1"/>
    <xf numFmtId="0" fontId="0" fillId="0" borderId="6" xfId="0" applyBorder="1"/>
    <xf numFmtId="0" fontId="6" fillId="6"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23e82af93afbbb8/Dev%20Area/PyPackages/packaging_dpkits/tests/VN8413_Data.xlsx" TargetMode="External"/><Relationship Id="rId1" Type="http://schemas.openxmlformats.org/officeDocument/2006/relationships/externalLinkPath" Target="VN8413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sheetName val="Data"/>
    </sheetNames>
    <sheetDataSet>
      <sheetData sheetId="0"/>
      <sheetData sheetId="1">
        <row r="8">
          <cell r="ED8">
            <v>5</v>
          </cell>
          <cell r="EE8">
            <v>4</v>
          </cell>
          <cell r="EF8">
            <v>3</v>
          </cell>
        </row>
        <row r="9">
          <cell r="ED9">
            <v>7</v>
          </cell>
          <cell r="EE9">
            <v>1</v>
          </cell>
          <cell r="EF9">
            <v>6</v>
          </cell>
        </row>
        <row r="10">
          <cell r="ED10">
            <v>2</v>
          </cell>
          <cell r="EE10">
            <v>5</v>
          </cell>
          <cell r="EF10">
            <v>7</v>
          </cell>
        </row>
        <row r="11">
          <cell r="ED11">
            <v>4</v>
          </cell>
          <cell r="EE11">
            <v>2</v>
          </cell>
          <cell r="EF11">
            <v>1</v>
          </cell>
        </row>
        <row r="12">
          <cell r="ED12">
            <v>1</v>
          </cell>
          <cell r="EE12">
            <v>5</v>
          </cell>
          <cell r="EF12">
            <v>2</v>
          </cell>
        </row>
        <row r="13">
          <cell r="ED13">
            <v>4</v>
          </cell>
          <cell r="EE13">
            <v>3</v>
          </cell>
          <cell r="EF13">
            <v>5</v>
          </cell>
        </row>
        <row r="14">
          <cell r="ED14">
            <v>1</v>
          </cell>
          <cell r="EE14">
            <v>4</v>
          </cell>
          <cell r="EF14">
            <v>2</v>
          </cell>
        </row>
        <row r="15">
          <cell r="ED15">
            <v>7</v>
          </cell>
          <cell r="EE15">
            <v>6</v>
          </cell>
          <cell r="EF15">
            <v>4</v>
          </cell>
        </row>
        <row r="16">
          <cell r="ED16">
            <v>1</v>
          </cell>
          <cell r="EE16">
            <v>4</v>
          </cell>
          <cell r="EF16">
            <v>3</v>
          </cell>
        </row>
        <row r="17">
          <cell r="ED17">
            <v>6</v>
          </cell>
          <cell r="EE17">
            <v>7</v>
          </cell>
          <cell r="EF17">
            <v>3</v>
          </cell>
        </row>
        <row r="18">
          <cell r="ED18">
            <v>4</v>
          </cell>
          <cell r="EE18">
            <v>2</v>
          </cell>
          <cell r="EF18">
            <v>7</v>
          </cell>
        </row>
        <row r="19">
          <cell r="ED19">
            <v>6</v>
          </cell>
          <cell r="EE19">
            <v>3</v>
          </cell>
          <cell r="EF19">
            <v>4</v>
          </cell>
        </row>
        <row r="20">
          <cell r="ED20">
            <v>4</v>
          </cell>
          <cell r="EE20">
            <v>6</v>
          </cell>
          <cell r="EF20">
            <v>5</v>
          </cell>
        </row>
        <row r="21">
          <cell r="ED21">
            <v>4</v>
          </cell>
          <cell r="EE21">
            <v>1</v>
          </cell>
          <cell r="EF21">
            <v>7</v>
          </cell>
        </row>
        <row r="22">
          <cell r="ED22">
            <v>3</v>
          </cell>
          <cell r="EE22">
            <v>2</v>
          </cell>
          <cell r="EF22">
            <v>4</v>
          </cell>
        </row>
        <row r="23">
          <cell r="ED23">
            <v>5</v>
          </cell>
          <cell r="EE23">
            <v>2</v>
          </cell>
          <cell r="EF23">
            <v>3</v>
          </cell>
        </row>
        <row r="24">
          <cell r="ED24">
            <v>6</v>
          </cell>
          <cell r="EE24">
            <v>4</v>
          </cell>
          <cell r="EF24">
            <v>3</v>
          </cell>
        </row>
        <row r="25">
          <cell r="ED25">
            <v>4</v>
          </cell>
          <cell r="EE25">
            <v>1</v>
          </cell>
          <cell r="EF25">
            <v>5</v>
          </cell>
        </row>
        <row r="26">
          <cell r="ED26">
            <v>5</v>
          </cell>
          <cell r="EE26">
            <v>6</v>
          </cell>
          <cell r="EF26">
            <v>4</v>
          </cell>
        </row>
        <row r="27">
          <cell r="ED27">
            <v>6</v>
          </cell>
          <cell r="EE27">
            <v>2</v>
          </cell>
          <cell r="EF27">
            <v>3</v>
          </cell>
        </row>
        <row r="28">
          <cell r="ED28">
            <v>7</v>
          </cell>
          <cell r="EE28">
            <v>5</v>
          </cell>
          <cell r="EF28">
            <v>2</v>
          </cell>
        </row>
        <row r="29">
          <cell r="ED29">
            <v>4</v>
          </cell>
          <cell r="EE29">
            <v>7</v>
          </cell>
          <cell r="EF29">
            <v>1</v>
          </cell>
        </row>
        <row r="30">
          <cell r="ED30">
            <v>4</v>
          </cell>
          <cell r="EE30">
            <v>7</v>
          </cell>
          <cell r="EF30">
            <v>3</v>
          </cell>
        </row>
        <row r="31">
          <cell r="ED31">
            <v>2</v>
          </cell>
          <cell r="EE31">
            <v>5</v>
          </cell>
          <cell r="EF31">
            <v>1</v>
          </cell>
        </row>
        <row r="32">
          <cell r="ED32">
            <v>2</v>
          </cell>
          <cell r="EE32">
            <v>5</v>
          </cell>
          <cell r="EF32">
            <v>3</v>
          </cell>
        </row>
        <row r="33">
          <cell r="ED33">
            <v>4</v>
          </cell>
          <cell r="EE33">
            <v>1</v>
          </cell>
          <cell r="EF33">
            <v>6</v>
          </cell>
        </row>
        <row r="34">
          <cell r="ED34">
            <v>1</v>
          </cell>
          <cell r="EE34">
            <v>5</v>
          </cell>
          <cell r="EF34">
            <v>3</v>
          </cell>
        </row>
        <row r="35">
          <cell r="ED35">
            <v>6</v>
          </cell>
          <cell r="EE35">
            <v>1</v>
          </cell>
          <cell r="EF35">
            <v>3</v>
          </cell>
        </row>
        <row r="36">
          <cell r="ED36">
            <v>7</v>
          </cell>
          <cell r="EE36">
            <v>3</v>
          </cell>
          <cell r="EF36">
            <v>5</v>
          </cell>
        </row>
        <row r="37">
          <cell r="ED37">
            <v>7</v>
          </cell>
          <cell r="EE37">
            <v>3</v>
          </cell>
          <cell r="EF37">
            <v>5</v>
          </cell>
        </row>
        <row r="38">
          <cell r="ED38">
            <v>2</v>
          </cell>
          <cell r="EE38">
            <v>6</v>
          </cell>
          <cell r="EF38">
            <v>4</v>
          </cell>
        </row>
        <row r="39">
          <cell r="ED39">
            <v>5</v>
          </cell>
          <cell r="EE39">
            <v>7</v>
          </cell>
          <cell r="EF39">
            <v>1</v>
          </cell>
        </row>
        <row r="40">
          <cell r="ED40">
            <v>7</v>
          </cell>
          <cell r="EE40">
            <v>3</v>
          </cell>
          <cell r="EF40">
            <v>2</v>
          </cell>
        </row>
        <row r="41">
          <cell r="ED41">
            <v>2</v>
          </cell>
          <cell r="EE41">
            <v>1</v>
          </cell>
          <cell r="EF41">
            <v>4</v>
          </cell>
        </row>
        <row r="42">
          <cell r="ED42">
            <v>1</v>
          </cell>
          <cell r="EE42">
            <v>4</v>
          </cell>
          <cell r="EF42">
            <v>7</v>
          </cell>
        </row>
        <row r="43">
          <cell r="ED43">
            <v>2</v>
          </cell>
          <cell r="EE43">
            <v>6</v>
          </cell>
          <cell r="EF43">
            <v>1</v>
          </cell>
        </row>
        <row r="44">
          <cell r="ED44">
            <v>3</v>
          </cell>
          <cell r="EE44">
            <v>6</v>
          </cell>
          <cell r="EF44">
            <v>5</v>
          </cell>
        </row>
        <row r="45">
          <cell r="ED45">
            <v>4</v>
          </cell>
          <cell r="EE45">
            <v>2</v>
          </cell>
          <cell r="EF45">
            <v>7</v>
          </cell>
        </row>
        <row r="46">
          <cell r="ED46">
            <v>3</v>
          </cell>
          <cell r="EE46">
            <v>6</v>
          </cell>
          <cell r="EF46">
            <v>4</v>
          </cell>
        </row>
        <row r="47">
          <cell r="ED47">
            <v>3</v>
          </cell>
          <cell r="EE47">
            <v>4</v>
          </cell>
          <cell r="EF47">
            <v>1</v>
          </cell>
        </row>
        <row r="48">
          <cell r="ED48">
            <v>6</v>
          </cell>
          <cell r="EE48">
            <v>3</v>
          </cell>
          <cell r="EF48">
            <v>5</v>
          </cell>
        </row>
        <row r="49">
          <cell r="ED49">
            <v>2</v>
          </cell>
          <cell r="EE49">
            <v>5</v>
          </cell>
          <cell r="EF49">
            <v>4</v>
          </cell>
        </row>
        <row r="50">
          <cell r="ED50">
            <v>3</v>
          </cell>
          <cell r="EE50">
            <v>4</v>
          </cell>
          <cell r="EF50">
            <v>2</v>
          </cell>
        </row>
        <row r="51">
          <cell r="ED51">
            <v>3</v>
          </cell>
          <cell r="EE51">
            <v>4</v>
          </cell>
          <cell r="EF51">
            <v>7</v>
          </cell>
        </row>
        <row r="52">
          <cell r="ED52">
            <v>1</v>
          </cell>
          <cell r="EE52">
            <v>6</v>
          </cell>
          <cell r="EF52">
            <v>3</v>
          </cell>
        </row>
        <row r="53">
          <cell r="ED53">
            <v>2</v>
          </cell>
          <cell r="EE53">
            <v>4</v>
          </cell>
          <cell r="EF53">
            <v>1</v>
          </cell>
        </row>
        <row r="54">
          <cell r="ED54">
            <v>2</v>
          </cell>
          <cell r="EE54">
            <v>3</v>
          </cell>
          <cell r="EF54">
            <v>4</v>
          </cell>
        </row>
        <row r="55">
          <cell r="ED55">
            <v>7</v>
          </cell>
          <cell r="EE55">
            <v>3</v>
          </cell>
          <cell r="EF55">
            <v>6</v>
          </cell>
        </row>
        <row r="56">
          <cell r="ED56">
            <v>3</v>
          </cell>
          <cell r="EE56">
            <v>5</v>
          </cell>
          <cell r="EF56">
            <v>6</v>
          </cell>
        </row>
        <row r="57">
          <cell r="ED57">
            <v>4</v>
          </cell>
          <cell r="EE57">
            <v>3</v>
          </cell>
          <cell r="EF57">
            <v>7</v>
          </cell>
        </row>
        <row r="58">
          <cell r="ED58">
            <v>4</v>
          </cell>
          <cell r="EE58">
            <v>3</v>
          </cell>
          <cell r="EF58">
            <v>5</v>
          </cell>
        </row>
        <row r="59">
          <cell r="ED59">
            <v>6</v>
          </cell>
          <cell r="EE59">
            <v>1</v>
          </cell>
          <cell r="EF59">
            <v>2</v>
          </cell>
        </row>
        <row r="60">
          <cell r="ED60">
            <v>6</v>
          </cell>
          <cell r="EE60">
            <v>3</v>
          </cell>
          <cell r="EF60">
            <v>5</v>
          </cell>
        </row>
        <row r="61">
          <cell r="ED61">
            <v>4</v>
          </cell>
          <cell r="EE61">
            <v>6</v>
          </cell>
          <cell r="EF61">
            <v>5</v>
          </cell>
        </row>
        <row r="62">
          <cell r="ED62">
            <v>4</v>
          </cell>
          <cell r="EE62">
            <v>3</v>
          </cell>
          <cell r="EF62">
            <v>1</v>
          </cell>
        </row>
        <row r="63">
          <cell r="ED63">
            <v>1</v>
          </cell>
          <cell r="EE63">
            <v>3</v>
          </cell>
          <cell r="EF63">
            <v>5</v>
          </cell>
        </row>
        <row r="64">
          <cell r="ED64">
            <v>7</v>
          </cell>
          <cell r="EE64">
            <v>3</v>
          </cell>
          <cell r="EF64">
            <v>5</v>
          </cell>
        </row>
        <row r="65">
          <cell r="ED65">
            <v>2</v>
          </cell>
          <cell r="EE65">
            <v>3</v>
          </cell>
          <cell r="EF65">
            <v>1</v>
          </cell>
        </row>
        <row r="66">
          <cell r="ED66">
            <v>6</v>
          </cell>
          <cell r="EE66">
            <v>4</v>
          </cell>
          <cell r="EF66">
            <v>3</v>
          </cell>
        </row>
        <row r="67">
          <cell r="ED67">
            <v>7</v>
          </cell>
          <cell r="EE67">
            <v>5</v>
          </cell>
          <cell r="EF67">
            <v>4</v>
          </cell>
        </row>
        <row r="68">
          <cell r="ED68">
            <v>1</v>
          </cell>
          <cell r="EE68">
            <v>2</v>
          </cell>
          <cell r="EF68">
            <v>3</v>
          </cell>
        </row>
        <row r="69">
          <cell r="ED69">
            <v>2</v>
          </cell>
          <cell r="EE69">
            <v>3</v>
          </cell>
          <cell r="EF69">
            <v>1</v>
          </cell>
        </row>
        <row r="70">
          <cell r="ED70">
            <v>3</v>
          </cell>
          <cell r="EE70">
            <v>1</v>
          </cell>
          <cell r="EF70">
            <v>2</v>
          </cell>
        </row>
        <row r="71">
          <cell r="ED71">
            <v>5</v>
          </cell>
          <cell r="EE71">
            <v>3</v>
          </cell>
          <cell r="EF71">
            <v>2</v>
          </cell>
        </row>
        <row r="72">
          <cell r="ED72">
            <v>6</v>
          </cell>
          <cell r="EE72">
            <v>3</v>
          </cell>
          <cell r="EF72">
            <v>4</v>
          </cell>
        </row>
        <row r="73">
          <cell r="ED73">
            <v>6</v>
          </cell>
          <cell r="EE73">
            <v>7</v>
          </cell>
          <cell r="EF73">
            <v>2</v>
          </cell>
        </row>
        <row r="74">
          <cell r="ED74">
            <v>5</v>
          </cell>
          <cell r="EE74">
            <v>6</v>
          </cell>
          <cell r="EF74">
            <v>1</v>
          </cell>
        </row>
        <row r="75">
          <cell r="ED75">
            <v>4</v>
          </cell>
          <cell r="EE75">
            <v>6</v>
          </cell>
          <cell r="EF75">
            <v>1</v>
          </cell>
        </row>
        <row r="76">
          <cell r="ED76">
            <v>1</v>
          </cell>
          <cell r="EE76">
            <v>7</v>
          </cell>
          <cell r="EF76">
            <v>6</v>
          </cell>
        </row>
        <row r="77">
          <cell r="ED77">
            <v>4</v>
          </cell>
          <cell r="EE77">
            <v>5</v>
          </cell>
          <cell r="EF77">
            <v>3</v>
          </cell>
        </row>
        <row r="78">
          <cell r="ED78">
            <v>2</v>
          </cell>
          <cell r="EE78">
            <v>4</v>
          </cell>
          <cell r="EF78">
            <v>1</v>
          </cell>
        </row>
        <row r="79">
          <cell r="ED79">
            <v>7</v>
          </cell>
          <cell r="EE79">
            <v>5</v>
          </cell>
          <cell r="EF79">
            <v>3</v>
          </cell>
        </row>
        <row r="80">
          <cell r="ED80">
            <v>6</v>
          </cell>
          <cell r="EE80">
            <v>4</v>
          </cell>
          <cell r="EF80">
            <v>1</v>
          </cell>
        </row>
        <row r="81">
          <cell r="ED81">
            <v>1</v>
          </cell>
          <cell r="EE81">
            <v>4</v>
          </cell>
          <cell r="EF81">
            <v>5</v>
          </cell>
        </row>
        <row r="82">
          <cell r="ED82">
            <v>4</v>
          </cell>
          <cell r="EE82">
            <v>5</v>
          </cell>
          <cell r="EF82">
            <v>1</v>
          </cell>
        </row>
        <row r="83">
          <cell r="ED83">
            <v>1</v>
          </cell>
          <cell r="EE83">
            <v>3</v>
          </cell>
          <cell r="EF83">
            <v>2</v>
          </cell>
        </row>
        <row r="84">
          <cell r="ED84">
            <v>6</v>
          </cell>
          <cell r="EE84">
            <v>5</v>
          </cell>
          <cell r="EF84">
            <v>3</v>
          </cell>
        </row>
        <row r="85">
          <cell r="ED85">
            <v>2</v>
          </cell>
          <cell r="EE85">
            <v>5</v>
          </cell>
          <cell r="EF85">
            <v>6</v>
          </cell>
        </row>
        <row r="86">
          <cell r="ED86">
            <v>4</v>
          </cell>
          <cell r="EE86">
            <v>6</v>
          </cell>
          <cell r="EF86">
            <v>7</v>
          </cell>
        </row>
        <row r="87">
          <cell r="ED87">
            <v>2</v>
          </cell>
          <cell r="EE87">
            <v>7</v>
          </cell>
          <cell r="EF87">
            <v>1</v>
          </cell>
        </row>
        <row r="88">
          <cell r="ED88">
            <v>6</v>
          </cell>
          <cell r="EE88">
            <v>1</v>
          </cell>
          <cell r="EF88">
            <v>2</v>
          </cell>
        </row>
        <row r="89">
          <cell r="ED89">
            <v>7</v>
          </cell>
          <cell r="EE89">
            <v>5</v>
          </cell>
          <cell r="EF89">
            <v>6</v>
          </cell>
        </row>
        <row r="90">
          <cell r="ED90">
            <v>4</v>
          </cell>
          <cell r="EE90">
            <v>3</v>
          </cell>
          <cell r="EF90">
            <v>1</v>
          </cell>
        </row>
        <row r="91">
          <cell r="ED91">
            <v>4</v>
          </cell>
          <cell r="EE91">
            <v>1</v>
          </cell>
          <cell r="EF91">
            <v>3</v>
          </cell>
        </row>
        <row r="92">
          <cell r="ED92">
            <v>7</v>
          </cell>
          <cell r="EE92">
            <v>4</v>
          </cell>
          <cell r="EF92">
            <v>6</v>
          </cell>
        </row>
        <row r="93">
          <cell r="ED93">
            <v>3</v>
          </cell>
          <cell r="EE93">
            <v>7</v>
          </cell>
          <cell r="EF93">
            <v>2</v>
          </cell>
        </row>
        <row r="94">
          <cell r="ED94">
            <v>5</v>
          </cell>
          <cell r="EE94">
            <v>6</v>
          </cell>
          <cell r="EF94">
            <v>2</v>
          </cell>
        </row>
        <row r="95">
          <cell r="ED95">
            <v>5</v>
          </cell>
          <cell r="EE95">
            <v>1</v>
          </cell>
          <cell r="EF95">
            <v>7</v>
          </cell>
        </row>
        <row r="96">
          <cell r="ED96">
            <v>6</v>
          </cell>
          <cell r="EE96">
            <v>1</v>
          </cell>
          <cell r="EF96">
            <v>7</v>
          </cell>
        </row>
        <row r="97">
          <cell r="ED97">
            <v>6</v>
          </cell>
          <cell r="EE97">
            <v>3</v>
          </cell>
          <cell r="EF97">
            <v>7</v>
          </cell>
        </row>
        <row r="98">
          <cell r="ED98">
            <v>2</v>
          </cell>
          <cell r="EE98">
            <v>6</v>
          </cell>
          <cell r="EF98">
            <v>5</v>
          </cell>
        </row>
        <row r="99">
          <cell r="ED99">
            <v>1</v>
          </cell>
          <cell r="EE99">
            <v>7</v>
          </cell>
          <cell r="EF99">
            <v>4</v>
          </cell>
        </row>
        <row r="100">
          <cell r="ED100">
            <v>3</v>
          </cell>
          <cell r="EE100">
            <v>7</v>
          </cell>
          <cell r="EF100">
            <v>4</v>
          </cell>
        </row>
        <row r="101">
          <cell r="ED101">
            <v>4</v>
          </cell>
          <cell r="EE101">
            <v>5</v>
          </cell>
          <cell r="EF101">
            <v>3</v>
          </cell>
        </row>
        <row r="102">
          <cell r="ED102">
            <v>1</v>
          </cell>
          <cell r="EE102">
            <v>4</v>
          </cell>
          <cell r="EF102">
            <v>2</v>
          </cell>
        </row>
        <row r="103">
          <cell r="ED103">
            <v>3</v>
          </cell>
          <cell r="EE103">
            <v>7</v>
          </cell>
          <cell r="EF103">
            <v>2</v>
          </cell>
        </row>
        <row r="104">
          <cell r="ED104">
            <v>1</v>
          </cell>
          <cell r="EE104">
            <v>2</v>
          </cell>
          <cell r="EF104">
            <v>3</v>
          </cell>
        </row>
        <row r="105">
          <cell r="ED105">
            <v>7</v>
          </cell>
          <cell r="EE105">
            <v>1</v>
          </cell>
          <cell r="EF105">
            <v>5</v>
          </cell>
        </row>
        <row r="106">
          <cell r="ED106">
            <v>1</v>
          </cell>
          <cell r="EE106">
            <v>6</v>
          </cell>
          <cell r="EF106">
            <v>4</v>
          </cell>
        </row>
        <row r="107">
          <cell r="ED107">
            <v>1</v>
          </cell>
          <cell r="EE107">
            <v>2</v>
          </cell>
          <cell r="EF107">
            <v>5</v>
          </cell>
        </row>
        <row r="108">
          <cell r="ED108">
            <v>5</v>
          </cell>
          <cell r="EE108">
            <v>4</v>
          </cell>
          <cell r="EF108">
            <v>6</v>
          </cell>
        </row>
        <row r="109">
          <cell r="ED109">
            <v>3</v>
          </cell>
          <cell r="EE109">
            <v>5</v>
          </cell>
          <cell r="EF109">
            <v>2</v>
          </cell>
        </row>
        <row r="110">
          <cell r="ED110">
            <v>2</v>
          </cell>
          <cell r="EE110">
            <v>7</v>
          </cell>
          <cell r="EF110">
            <v>4</v>
          </cell>
        </row>
        <row r="111">
          <cell r="ED111">
            <v>3</v>
          </cell>
          <cell r="EE111">
            <v>5</v>
          </cell>
          <cell r="EF111">
            <v>4</v>
          </cell>
        </row>
        <row r="112">
          <cell r="ED112">
            <v>7</v>
          </cell>
          <cell r="EE112">
            <v>6</v>
          </cell>
          <cell r="EF112">
            <v>1</v>
          </cell>
        </row>
        <row r="113">
          <cell r="ED113">
            <v>2</v>
          </cell>
          <cell r="EE113">
            <v>6</v>
          </cell>
          <cell r="EF113">
            <v>7</v>
          </cell>
        </row>
        <row r="114">
          <cell r="ED114">
            <v>5</v>
          </cell>
          <cell r="EE114">
            <v>6</v>
          </cell>
          <cell r="EF114">
            <v>1</v>
          </cell>
        </row>
        <row r="115">
          <cell r="ED115">
            <v>7</v>
          </cell>
          <cell r="EE115">
            <v>6</v>
          </cell>
          <cell r="EF115">
            <v>4</v>
          </cell>
        </row>
        <row r="116">
          <cell r="ED116">
            <v>5</v>
          </cell>
          <cell r="EE116">
            <v>3</v>
          </cell>
          <cell r="EF116">
            <v>6</v>
          </cell>
        </row>
        <row r="117">
          <cell r="ED117">
            <v>5</v>
          </cell>
          <cell r="EE117">
            <v>4</v>
          </cell>
          <cell r="EF117">
            <v>1</v>
          </cell>
        </row>
        <row r="118">
          <cell r="ED118">
            <v>2</v>
          </cell>
          <cell r="EE118">
            <v>7</v>
          </cell>
          <cell r="EF118">
            <v>1</v>
          </cell>
        </row>
        <row r="119">
          <cell r="ED119">
            <v>7</v>
          </cell>
          <cell r="EE119">
            <v>1</v>
          </cell>
          <cell r="EF119">
            <v>4</v>
          </cell>
        </row>
        <row r="120">
          <cell r="ED120">
            <v>4</v>
          </cell>
          <cell r="EE120">
            <v>1</v>
          </cell>
          <cell r="EF120">
            <v>2</v>
          </cell>
        </row>
        <row r="121">
          <cell r="ED121">
            <v>1</v>
          </cell>
          <cell r="EE121">
            <v>4</v>
          </cell>
          <cell r="EF121">
            <v>6</v>
          </cell>
        </row>
        <row r="122">
          <cell r="ED122">
            <v>6</v>
          </cell>
          <cell r="EE122">
            <v>5</v>
          </cell>
          <cell r="EF122">
            <v>7</v>
          </cell>
        </row>
        <row r="123">
          <cell r="ED123">
            <v>7</v>
          </cell>
          <cell r="EE123">
            <v>3</v>
          </cell>
          <cell r="EF123">
            <v>1</v>
          </cell>
        </row>
        <row r="124">
          <cell r="ED124">
            <v>4</v>
          </cell>
          <cell r="EE124">
            <v>1</v>
          </cell>
          <cell r="EF124">
            <v>2</v>
          </cell>
        </row>
        <row r="125">
          <cell r="ED125">
            <v>7</v>
          </cell>
          <cell r="EE125">
            <v>3</v>
          </cell>
          <cell r="EF125">
            <v>6</v>
          </cell>
        </row>
        <row r="126">
          <cell r="ED126">
            <v>2</v>
          </cell>
          <cell r="EE126">
            <v>5</v>
          </cell>
          <cell r="EF126">
            <v>6</v>
          </cell>
        </row>
        <row r="127">
          <cell r="ED127">
            <v>5</v>
          </cell>
          <cell r="EE127">
            <v>6</v>
          </cell>
          <cell r="EF127">
            <v>4</v>
          </cell>
        </row>
        <row r="128">
          <cell r="ED128">
            <v>3</v>
          </cell>
          <cell r="EE128">
            <v>4</v>
          </cell>
          <cell r="EF128">
            <v>6</v>
          </cell>
        </row>
        <row r="129">
          <cell r="ED129">
            <v>5</v>
          </cell>
          <cell r="EE129">
            <v>7</v>
          </cell>
          <cell r="EF129">
            <v>2</v>
          </cell>
        </row>
        <row r="130">
          <cell r="ED130">
            <v>5</v>
          </cell>
          <cell r="EE130">
            <v>1</v>
          </cell>
          <cell r="EF130">
            <v>4</v>
          </cell>
        </row>
        <row r="131">
          <cell r="ED131">
            <v>3</v>
          </cell>
          <cell r="EE131">
            <v>2</v>
          </cell>
          <cell r="EF131">
            <v>1</v>
          </cell>
        </row>
        <row r="132">
          <cell r="ED132">
            <v>6</v>
          </cell>
          <cell r="EE132">
            <v>3</v>
          </cell>
          <cell r="EF132">
            <v>5</v>
          </cell>
        </row>
        <row r="133">
          <cell r="ED133">
            <v>4</v>
          </cell>
          <cell r="EE133">
            <v>3</v>
          </cell>
          <cell r="EF133">
            <v>1</v>
          </cell>
        </row>
        <row r="134">
          <cell r="ED134">
            <v>2</v>
          </cell>
          <cell r="EE134">
            <v>1</v>
          </cell>
          <cell r="EF134">
            <v>7</v>
          </cell>
        </row>
        <row r="135">
          <cell r="ED135">
            <v>1</v>
          </cell>
          <cell r="EE135">
            <v>7</v>
          </cell>
          <cell r="EF135">
            <v>2</v>
          </cell>
        </row>
        <row r="136">
          <cell r="ED136">
            <v>5</v>
          </cell>
          <cell r="EE136">
            <v>4</v>
          </cell>
          <cell r="EF136">
            <v>2</v>
          </cell>
        </row>
        <row r="137">
          <cell r="ED137">
            <v>1</v>
          </cell>
          <cell r="EE137">
            <v>5</v>
          </cell>
          <cell r="EF137">
            <v>4</v>
          </cell>
        </row>
        <row r="138">
          <cell r="ED138">
            <v>5</v>
          </cell>
          <cell r="EE138">
            <v>3</v>
          </cell>
          <cell r="EF138">
            <v>4</v>
          </cell>
        </row>
        <row r="139">
          <cell r="ED139">
            <v>4</v>
          </cell>
          <cell r="EE139">
            <v>7</v>
          </cell>
          <cell r="EF139">
            <v>1</v>
          </cell>
        </row>
        <row r="140">
          <cell r="ED140">
            <v>6</v>
          </cell>
          <cell r="EE140">
            <v>1</v>
          </cell>
          <cell r="EF140">
            <v>5</v>
          </cell>
        </row>
        <row r="141">
          <cell r="ED141">
            <v>6</v>
          </cell>
          <cell r="EE141">
            <v>3</v>
          </cell>
          <cell r="EF141">
            <v>4</v>
          </cell>
        </row>
        <row r="142">
          <cell r="ED142">
            <v>4</v>
          </cell>
          <cell r="EE142">
            <v>7</v>
          </cell>
          <cell r="EF142">
            <v>6</v>
          </cell>
        </row>
        <row r="143">
          <cell r="ED143">
            <v>4</v>
          </cell>
          <cell r="EE143">
            <v>5</v>
          </cell>
          <cell r="EF143">
            <v>3</v>
          </cell>
        </row>
        <row r="144">
          <cell r="ED144">
            <v>2</v>
          </cell>
          <cell r="EE144">
            <v>3</v>
          </cell>
          <cell r="EF144">
            <v>1</v>
          </cell>
        </row>
        <row r="145">
          <cell r="ED145">
            <v>5</v>
          </cell>
          <cell r="EE145">
            <v>1</v>
          </cell>
          <cell r="EF145">
            <v>6</v>
          </cell>
        </row>
        <row r="146">
          <cell r="ED146">
            <v>3</v>
          </cell>
          <cell r="EE146">
            <v>6</v>
          </cell>
          <cell r="EF146">
            <v>5</v>
          </cell>
        </row>
        <row r="147">
          <cell r="ED147">
            <v>6</v>
          </cell>
          <cell r="EE147">
            <v>3</v>
          </cell>
          <cell r="EF147">
            <v>5</v>
          </cell>
        </row>
        <row r="148">
          <cell r="ED148">
            <v>4</v>
          </cell>
          <cell r="EE148">
            <v>6</v>
          </cell>
          <cell r="EF148">
            <v>1</v>
          </cell>
        </row>
        <row r="149">
          <cell r="ED149">
            <v>2</v>
          </cell>
          <cell r="EE149">
            <v>6</v>
          </cell>
          <cell r="EF149">
            <v>5</v>
          </cell>
        </row>
        <row r="150">
          <cell r="ED150">
            <v>1</v>
          </cell>
          <cell r="EE150">
            <v>5</v>
          </cell>
          <cell r="EF150">
            <v>2</v>
          </cell>
        </row>
        <row r="151">
          <cell r="ED151">
            <v>6</v>
          </cell>
          <cell r="EE151">
            <v>3</v>
          </cell>
          <cell r="EF151">
            <v>1</v>
          </cell>
        </row>
        <row r="152">
          <cell r="ED152">
            <v>7</v>
          </cell>
          <cell r="EE152">
            <v>4</v>
          </cell>
          <cell r="EF152">
            <v>3</v>
          </cell>
        </row>
        <row r="153">
          <cell r="ED153">
            <v>6</v>
          </cell>
          <cell r="EE153">
            <v>5</v>
          </cell>
          <cell r="EF153">
            <v>1</v>
          </cell>
        </row>
        <row r="154">
          <cell r="ED154">
            <v>1</v>
          </cell>
          <cell r="EE154">
            <v>2</v>
          </cell>
          <cell r="EF154">
            <v>4</v>
          </cell>
        </row>
        <row r="155">
          <cell r="ED155">
            <v>2</v>
          </cell>
          <cell r="EE155">
            <v>1</v>
          </cell>
          <cell r="EF155">
            <v>4</v>
          </cell>
        </row>
        <row r="156">
          <cell r="ED156">
            <v>5</v>
          </cell>
          <cell r="EE156">
            <v>2</v>
          </cell>
          <cell r="EF156">
            <v>7</v>
          </cell>
        </row>
        <row r="157">
          <cell r="ED157">
            <v>3</v>
          </cell>
          <cell r="EE157">
            <v>5</v>
          </cell>
          <cell r="EF157">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RowHeight="15" x14ac:dyDescent="0.25"/>
  <cols>
    <col min="2" max="2" width="60" customWidth="1"/>
  </cols>
  <sheetData>
    <row r="1" spans="1:2" x14ac:dyDescent="0.25">
      <c r="A1" s="1" t="s">
        <v>0</v>
      </c>
      <c r="B1" s="1" t="s">
        <v>1</v>
      </c>
    </row>
    <row r="2" spans="1:2" x14ac:dyDescent="0.25">
      <c r="A2">
        <v>1</v>
      </c>
      <c r="B2" s="3" t="s">
        <v>2</v>
      </c>
    </row>
  </sheetData>
  <hyperlinks>
    <hyperlink ref="B2" location="'Screener'!A3" display="Screener"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0"/>
  <sheetViews>
    <sheetView tabSelected="1" workbookViewId="0">
      <pane xSplit="5" ySplit="6" topLeftCell="F64" activePane="bottomRight" state="frozen"/>
      <selection pane="topRight"/>
      <selection pane="bottomLeft"/>
      <selection pane="bottomRight" activeCell="G74" sqref="G74"/>
    </sheetView>
  </sheetViews>
  <sheetFormatPr defaultRowHeight="15" x14ac:dyDescent="0.25"/>
  <cols>
    <col min="1" max="1" width="20" customWidth="1"/>
    <col min="2" max="2" width="40" customWidth="1"/>
    <col min="3" max="3" width="13" customWidth="1"/>
    <col min="4" max="4" width="7.140625" bestFit="1" customWidth="1"/>
    <col min="5" max="5" width="40" customWidth="1"/>
    <col min="6" max="6" width="7.5703125" customWidth="1"/>
  </cols>
  <sheetData>
    <row r="1" spans="1:29" hidden="1" x14ac:dyDescent="0.25">
      <c r="A1" s="2" t="s">
        <v>3</v>
      </c>
      <c r="B1" s="2" t="s">
        <v>4</v>
      </c>
      <c r="C1" s="2" t="s">
        <v>5</v>
      </c>
      <c r="D1" s="2" t="s">
        <v>6</v>
      </c>
      <c r="E1" s="2" t="s">
        <v>7</v>
      </c>
      <c r="F1" s="2"/>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row>
    <row r="2" spans="1:29" hidden="1" x14ac:dyDescent="0.25">
      <c r="G2" t="s">
        <v>31</v>
      </c>
      <c r="H2" t="s">
        <v>32</v>
      </c>
      <c r="I2" t="s">
        <v>33</v>
      </c>
      <c r="J2" t="s">
        <v>34</v>
      </c>
      <c r="K2" t="s">
        <v>35</v>
      </c>
      <c r="L2" t="s">
        <v>36</v>
      </c>
      <c r="M2" t="s">
        <v>37</v>
      </c>
      <c r="N2" t="s">
        <v>38</v>
      </c>
      <c r="O2" t="s">
        <v>39</v>
      </c>
      <c r="P2" t="s">
        <v>40</v>
      </c>
      <c r="Q2" t="s">
        <v>41</v>
      </c>
      <c r="R2" t="s">
        <v>42</v>
      </c>
      <c r="S2" t="s">
        <v>43</v>
      </c>
      <c r="T2" t="s">
        <v>44</v>
      </c>
      <c r="U2" t="s">
        <v>45</v>
      </c>
      <c r="V2" t="s">
        <v>46</v>
      </c>
      <c r="W2" t="s">
        <v>47</v>
      </c>
      <c r="X2" t="s">
        <v>48</v>
      </c>
      <c r="Y2" t="s">
        <v>49</v>
      </c>
      <c r="Z2" t="s">
        <v>50</v>
      </c>
      <c r="AA2" t="s">
        <v>51</v>
      </c>
      <c r="AB2" t="s">
        <v>52</v>
      </c>
      <c r="AC2" t="s">
        <v>53</v>
      </c>
    </row>
    <row r="3" spans="1:29" x14ac:dyDescent="0.25">
      <c r="A3" s="3" t="s">
        <v>1</v>
      </c>
      <c r="B3" t="s">
        <v>54</v>
      </c>
      <c r="G3" s="19" t="s">
        <v>55</v>
      </c>
      <c r="H3" s="12"/>
      <c r="I3" s="12"/>
      <c r="J3" s="12"/>
      <c r="K3" s="12"/>
      <c r="L3" s="12"/>
      <c r="M3" s="12"/>
      <c r="N3" s="12"/>
      <c r="O3" s="12"/>
      <c r="P3" s="12"/>
      <c r="Q3" s="12"/>
      <c r="R3" s="12"/>
      <c r="S3" s="12"/>
      <c r="T3" s="12"/>
      <c r="U3" s="12"/>
      <c r="V3" s="12"/>
      <c r="W3" s="12"/>
      <c r="X3" s="12"/>
      <c r="Y3" s="12"/>
      <c r="Z3" s="12"/>
      <c r="AA3" s="12"/>
      <c r="AB3" s="12"/>
      <c r="AC3" s="13"/>
    </row>
    <row r="4" spans="1:29" x14ac:dyDescent="0.25">
      <c r="G4" s="11" t="s">
        <v>56</v>
      </c>
      <c r="H4" s="12"/>
      <c r="I4" s="12"/>
      <c r="J4" s="12"/>
      <c r="K4" s="12"/>
      <c r="L4" s="12"/>
      <c r="M4" s="12"/>
      <c r="N4" s="13"/>
      <c r="O4" s="11" t="s">
        <v>57</v>
      </c>
      <c r="P4" s="12"/>
      <c r="Q4" s="12"/>
      <c r="R4" s="12"/>
      <c r="S4" s="12"/>
      <c r="T4" s="12"/>
      <c r="U4" s="13"/>
      <c r="V4" s="11" t="s">
        <v>58</v>
      </c>
      <c r="W4" s="12"/>
      <c r="X4" s="12"/>
      <c r="Y4" s="12"/>
      <c r="Z4" s="12"/>
      <c r="AA4" s="12"/>
      <c r="AB4" s="12"/>
      <c r="AC4" s="13"/>
    </row>
    <row r="5" spans="1:29" x14ac:dyDescent="0.25">
      <c r="G5" s="14" t="s">
        <v>59</v>
      </c>
      <c r="H5" s="12"/>
      <c r="I5" s="13"/>
      <c r="J5" s="14" t="s">
        <v>60</v>
      </c>
      <c r="K5" s="13"/>
      <c r="L5" s="14" t="s">
        <v>61</v>
      </c>
      <c r="M5" s="12"/>
      <c r="N5" s="13"/>
      <c r="O5" s="14" t="s">
        <v>59</v>
      </c>
      <c r="P5" s="12"/>
      <c r="Q5" s="13"/>
      <c r="R5" s="14" t="s">
        <v>60</v>
      </c>
      <c r="S5" s="13"/>
      <c r="T5" s="14" t="s">
        <v>61</v>
      </c>
      <c r="U5" s="13"/>
      <c r="V5" s="14" t="s">
        <v>59</v>
      </c>
      <c r="W5" s="12"/>
      <c r="X5" s="13"/>
      <c r="Y5" s="14" t="s">
        <v>60</v>
      </c>
      <c r="Z5" s="13"/>
      <c r="AA5" s="14" t="s">
        <v>61</v>
      </c>
      <c r="AB5" s="12"/>
      <c r="AC5" s="13"/>
    </row>
    <row r="6" spans="1:29" ht="30" customHeight="1" x14ac:dyDescent="0.25">
      <c r="G6" s="4" t="s">
        <v>56</v>
      </c>
      <c r="H6" s="4" t="s">
        <v>62</v>
      </c>
      <c r="I6" s="4" t="s">
        <v>63</v>
      </c>
      <c r="J6" s="4" t="s">
        <v>64</v>
      </c>
      <c r="K6" s="4" t="s">
        <v>65</v>
      </c>
      <c r="L6" s="4" t="s">
        <v>66</v>
      </c>
      <c r="M6" s="4" t="s">
        <v>67</v>
      </c>
      <c r="N6" s="4" t="s">
        <v>68</v>
      </c>
      <c r="O6" s="4" t="s">
        <v>56</v>
      </c>
      <c r="P6" s="4" t="s">
        <v>62</v>
      </c>
      <c r="Q6" s="4" t="s">
        <v>63</v>
      </c>
      <c r="R6" s="4" t="s">
        <v>64</v>
      </c>
      <c r="S6" s="4" t="s">
        <v>65</v>
      </c>
      <c r="T6" s="4" t="s">
        <v>66</v>
      </c>
      <c r="U6" s="4" t="s">
        <v>67</v>
      </c>
      <c r="V6" s="4" t="s">
        <v>56</v>
      </c>
      <c r="W6" s="4" t="s">
        <v>62</v>
      </c>
      <c r="X6" s="4" t="s">
        <v>63</v>
      </c>
      <c r="Y6" s="4" t="s">
        <v>64</v>
      </c>
      <c r="Z6" s="4" t="s">
        <v>65</v>
      </c>
      <c r="AA6" s="4" t="s">
        <v>66</v>
      </c>
      <c r="AB6" s="4" t="s">
        <v>67</v>
      </c>
      <c r="AC6" s="4" t="s">
        <v>68</v>
      </c>
    </row>
    <row r="7" spans="1:29" x14ac:dyDescent="0.25">
      <c r="A7" s="18" t="s">
        <v>69</v>
      </c>
      <c r="B7" s="15" t="s">
        <v>70</v>
      </c>
      <c r="C7" t="s">
        <v>71</v>
      </c>
      <c r="D7" t="s">
        <v>72</v>
      </c>
      <c r="E7" s="5" t="s">
        <v>73</v>
      </c>
      <c r="F7" s="5"/>
      <c r="G7" s="5">
        <v>150</v>
      </c>
      <c r="H7" s="5">
        <v>76</v>
      </c>
      <c r="I7" s="6">
        <v>74</v>
      </c>
      <c r="J7" s="5">
        <v>76</v>
      </c>
      <c r="K7" s="6">
        <v>74</v>
      </c>
      <c r="L7" s="5">
        <v>77</v>
      </c>
      <c r="M7" s="5">
        <v>54</v>
      </c>
      <c r="N7" s="6">
        <v>19</v>
      </c>
      <c r="O7" s="5">
        <v>75</v>
      </c>
      <c r="P7" s="5">
        <v>38</v>
      </c>
      <c r="Q7" s="6">
        <v>37</v>
      </c>
      <c r="R7" s="5">
        <v>45</v>
      </c>
      <c r="S7" s="6">
        <v>30</v>
      </c>
      <c r="T7" s="5">
        <v>56</v>
      </c>
      <c r="U7" s="6">
        <v>19</v>
      </c>
      <c r="V7" s="5">
        <v>75</v>
      </c>
      <c r="W7" s="5">
        <v>38</v>
      </c>
      <c r="X7" s="6">
        <v>37</v>
      </c>
      <c r="Y7" s="5">
        <v>31</v>
      </c>
      <c r="Z7" s="6">
        <v>44</v>
      </c>
      <c r="AA7" s="5">
        <v>21</v>
      </c>
      <c r="AB7" s="5">
        <v>35</v>
      </c>
      <c r="AC7" s="6">
        <v>19</v>
      </c>
    </row>
    <row r="8" spans="1:29" x14ac:dyDescent="0.25">
      <c r="A8" s="16"/>
      <c r="B8" s="16"/>
      <c r="C8" t="s">
        <v>71</v>
      </c>
      <c r="D8" t="s">
        <v>74</v>
      </c>
      <c r="E8" s="7" t="s">
        <v>75</v>
      </c>
      <c r="F8" s="7"/>
      <c r="G8" s="7">
        <v>0</v>
      </c>
      <c r="H8" s="7">
        <v>0</v>
      </c>
      <c r="I8" s="8">
        <v>0</v>
      </c>
      <c r="J8" s="7">
        <v>0</v>
      </c>
      <c r="K8" s="8">
        <v>0</v>
      </c>
      <c r="L8" s="7">
        <v>0</v>
      </c>
      <c r="M8" s="7">
        <v>0</v>
      </c>
      <c r="N8" s="8">
        <v>0</v>
      </c>
      <c r="O8" s="7">
        <v>0</v>
      </c>
      <c r="P8" s="7">
        <v>0</v>
      </c>
      <c r="Q8" s="8">
        <v>0</v>
      </c>
      <c r="R8" s="7">
        <v>0</v>
      </c>
      <c r="S8" s="8">
        <v>0</v>
      </c>
      <c r="T8" s="7">
        <v>0</v>
      </c>
      <c r="U8" s="8">
        <v>0</v>
      </c>
      <c r="V8" s="7">
        <v>0</v>
      </c>
      <c r="W8" s="7">
        <v>0</v>
      </c>
      <c r="X8" s="8">
        <v>0</v>
      </c>
      <c r="Y8" s="7">
        <v>0</v>
      </c>
      <c r="Z8" s="8">
        <v>0</v>
      </c>
      <c r="AA8" s="7">
        <v>0</v>
      </c>
      <c r="AB8" s="7">
        <v>0</v>
      </c>
      <c r="AC8" s="8">
        <v>0</v>
      </c>
    </row>
    <row r="9" spans="1:29" x14ac:dyDescent="0.25">
      <c r="A9" s="16"/>
      <c r="B9" s="16"/>
      <c r="C9" t="s">
        <v>71</v>
      </c>
      <c r="D9" t="s">
        <v>76</v>
      </c>
      <c r="E9" s="7" t="s">
        <v>77</v>
      </c>
      <c r="F9" s="7"/>
      <c r="G9" s="7">
        <v>0</v>
      </c>
      <c r="H9" s="7">
        <v>0</v>
      </c>
      <c r="I9" s="8">
        <v>0</v>
      </c>
      <c r="J9" s="7">
        <v>0</v>
      </c>
      <c r="K9" s="8">
        <v>0</v>
      </c>
      <c r="L9" s="7">
        <v>0</v>
      </c>
      <c r="M9" s="7">
        <v>0</v>
      </c>
      <c r="N9" s="8">
        <v>0</v>
      </c>
      <c r="O9" s="7">
        <v>0</v>
      </c>
      <c r="P9" s="7">
        <v>0</v>
      </c>
      <c r="Q9" s="8">
        <v>0</v>
      </c>
      <c r="R9" s="7">
        <v>0</v>
      </c>
      <c r="S9" s="8">
        <v>0</v>
      </c>
      <c r="T9" s="7">
        <v>0</v>
      </c>
      <c r="U9" s="8">
        <v>0</v>
      </c>
      <c r="V9" s="7">
        <v>0</v>
      </c>
      <c r="W9" s="7">
        <v>0</v>
      </c>
      <c r="X9" s="8">
        <v>0</v>
      </c>
      <c r="Y9" s="7">
        <v>0</v>
      </c>
      <c r="Z9" s="8">
        <v>0</v>
      </c>
      <c r="AA9" s="7">
        <v>0</v>
      </c>
      <c r="AB9" s="7">
        <v>0</v>
      </c>
      <c r="AC9" s="8">
        <v>0</v>
      </c>
    </row>
    <row r="10" spans="1:29" x14ac:dyDescent="0.25">
      <c r="A10" s="16"/>
      <c r="B10" s="16"/>
      <c r="C10" t="s">
        <v>71</v>
      </c>
      <c r="D10" t="s">
        <v>78</v>
      </c>
      <c r="E10" s="7" t="s">
        <v>57</v>
      </c>
      <c r="F10" s="7"/>
      <c r="G10" s="7">
        <v>75</v>
      </c>
      <c r="H10" s="7">
        <v>38</v>
      </c>
      <c r="I10" s="8">
        <v>37</v>
      </c>
      <c r="J10" s="7">
        <v>45</v>
      </c>
      <c r="K10" s="8">
        <v>30</v>
      </c>
      <c r="L10" s="7">
        <v>56</v>
      </c>
      <c r="M10" s="7">
        <v>19</v>
      </c>
      <c r="N10" s="8">
        <v>0</v>
      </c>
      <c r="O10" s="7">
        <v>75</v>
      </c>
      <c r="P10" s="7">
        <v>38</v>
      </c>
      <c r="Q10" s="8">
        <v>37</v>
      </c>
      <c r="R10" s="7">
        <v>45</v>
      </c>
      <c r="S10" s="8">
        <v>30</v>
      </c>
      <c r="T10" s="7">
        <v>56</v>
      </c>
      <c r="U10" s="8">
        <v>19</v>
      </c>
      <c r="V10" s="7">
        <v>0</v>
      </c>
      <c r="W10" s="7">
        <v>0</v>
      </c>
      <c r="X10" s="8">
        <v>0</v>
      </c>
      <c r="Y10" s="7">
        <v>0</v>
      </c>
      <c r="Z10" s="8">
        <v>0</v>
      </c>
      <c r="AA10" s="7">
        <v>0</v>
      </c>
      <c r="AB10" s="7">
        <v>0</v>
      </c>
      <c r="AC10" s="8">
        <v>0</v>
      </c>
    </row>
    <row r="11" spans="1:29" x14ac:dyDescent="0.25">
      <c r="A11" s="16"/>
      <c r="B11" s="16"/>
      <c r="C11" t="s">
        <v>71</v>
      </c>
      <c r="D11" t="s">
        <v>79</v>
      </c>
      <c r="E11" s="7" t="s">
        <v>58</v>
      </c>
      <c r="F11" s="7"/>
      <c r="G11" s="7">
        <v>75</v>
      </c>
      <c r="H11" s="7">
        <v>38</v>
      </c>
      <c r="I11" s="8">
        <v>37</v>
      </c>
      <c r="J11" s="7">
        <v>31</v>
      </c>
      <c r="K11" s="8">
        <v>44</v>
      </c>
      <c r="L11" s="7">
        <v>21</v>
      </c>
      <c r="M11" s="7">
        <v>35</v>
      </c>
      <c r="N11" s="8">
        <v>19</v>
      </c>
      <c r="O11" s="7">
        <v>0</v>
      </c>
      <c r="P11" s="7">
        <v>0</v>
      </c>
      <c r="Q11" s="8">
        <v>0</v>
      </c>
      <c r="R11" s="7">
        <v>0</v>
      </c>
      <c r="S11" s="8">
        <v>0</v>
      </c>
      <c r="T11" s="7">
        <v>0</v>
      </c>
      <c r="U11" s="8">
        <v>0</v>
      </c>
      <c r="V11" s="7">
        <v>75</v>
      </c>
      <c r="W11" s="7">
        <v>38</v>
      </c>
      <c r="X11" s="8">
        <v>37</v>
      </c>
      <c r="Y11" s="7">
        <v>31</v>
      </c>
      <c r="Z11" s="8">
        <v>44</v>
      </c>
      <c r="AA11" s="7">
        <v>21</v>
      </c>
      <c r="AB11" s="7">
        <v>35</v>
      </c>
      <c r="AC11" s="8">
        <v>19</v>
      </c>
    </row>
    <row r="12" spans="1:29" x14ac:dyDescent="0.25">
      <c r="A12" s="17"/>
      <c r="B12" s="17"/>
      <c r="C12" t="s">
        <v>71</v>
      </c>
      <c r="D12" t="s">
        <v>80</v>
      </c>
      <c r="E12" s="9" t="s">
        <v>81</v>
      </c>
      <c r="F12" s="9"/>
      <c r="G12" s="9">
        <v>0</v>
      </c>
      <c r="H12" s="9">
        <v>0</v>
      </c>
      <c r="I12" s="10">
        <v>0</v>
      </c>
      <c r="J12" s="9">
        <v>0</v>
      </c>
      <c r="K12" s="10">
        <v>0</v>
      </c>
      <c r="L12" s="9">
        <v>0</v>
      </c>
      <c r="M12" s="9">
        <v>0</v>
      </c>
      <c r="N12" s="10">
        <v>0</v>
      </c>
      <c r="O12" s="9">
        <v>0</v>
      </c>
      <c r="P12" s="9">
        <v>0</v>
      </c>
      <c r="Q12" s="10">
        <v>0</v>
      </c>
      <c r="R12" s="9">
        <v>0</v>
      </c>
      <c r="S12" s="10">
        <v>0</v>
      </c>
      <c r="T12" s="9">
        <v>0</v>
      </c>
      <c r="U12" s="10">
        <v>0</v>
      </c>
      <c r="V12" s="9">
        <v>0</v>
      </c>
      <c r="W12" s="9">
        <v>0</v>
      </c>
      <c r="X12" s="10">
        <v>0</v>
      </c>
      <c r="Y12" s="9">
        <v>0</v>
      </c>
      <c r="Z12" s="10">
        <v>0</v>
      </c>
      <c r="AA12" s="9">
        <v>0</v>
      </c>
      <c r="AB12" s="9">
        <v>0</v>
      </c>
      <c r="AC12" s="10">
        <v>0</v>
      </c>
    </row>
    <row r="13" spans="1:29" x14ac:dyDescent="0.25">
      <c r="A13" s="18" t="s">
        <v>82</v>
      </c>
      <c r="B13" s="15" t="s">
        <v>83</v>
      </c>
      <c r="C13" t="s">
        <v>71</v>
      </c>
      <c r="D13" t="s">
        <v>72</v>
      </c>
      <c r="E13" s="5" t="s">
        <v>73</v>
      </c>
      <c r="F13" s="5"/>
      <c r="G13" s="5">
        <v>150</v>
      </c>
      <c r="H13" s="5">
        <v>76</v>
      </c>
      <c r="I13" s="6">
        <v>74</v>
      </c>
      <c r="J13" s="5">
        <v>76</v>
      </c>
      <c r="K13" s="6">
        <v>74</v>
      </c>
      <c r="L13" s="5">
        <v>77</v>
      </c>
      <c r="M13" s="5">
        <v>54</v>
      </c>
      <c r="N13" s="6">
        <v>19</v>
      </c>
      <c r="O13" s="5">
        <v>75</v>
      </c>
      <c r="P13" s="5">
        <v>38</v>
      </c>
      <c r="Q13" s="6">
        <v>37</v>
      </c>
      <c r="R13" s="5">
        <v>45</v>
      </c>
      <c r="S13" s="6">
        <v>30</v>
      </c>
      <c r="T13" s="5">
        <v>56</v>
      </c>
      <c r="U13" s="6">
        <v>19</v>
      </c>
      <c r="V13" s="5">
        <v>75</v>
      </c>
      <c r="W13" s="5">
        <v>38</v>
      </c>
      <c r="X13" s="6">
        <v>37</v>
      </c>
      <c r="Y13" s="5">
        <v>31</v>
      </c>
      <c r="Z13" s="6">
        <v>44</v>
      </c>
      <c r="AA13" s="5">
        <v>21</v>
      </c>
      <c r="AB13" s="5">
        <v>35</v>
      </c>
      <c r="AC13" s="6">
        <v>19</v>
      </c>
    </row>
    <row r="14" spans="1:29" x14ac:dyDescent="0.25">
      <c r="A14" s="16"/>
      <c r="B14" s="16"/>
      <c r="C14" t="s">
        <v>71</v>
      </c>
      <c r="D14" t="s">
        <v>74</v>
      </c>
      <c r="E14" s="7" t="s">
        <v>84</v>
      </c>
      <c r="F14" s="7"/>
      <c r="G14" s="7">
        <v>0</v>
      </c>
      <c r="H14" s="7">
        <v>0</v>
      </c>
      <c r="I14" s="8">
        <v>0</v>
      </c>
      <c r="J14" s="7">
        <v>0</v>
      </c>
      <c r="K14" s="8">
        <v>0</v>
      </c>
      <c r="L14" s="7">
        <v>0</v>
      </c>
      <c r="M14" s="7">
        <v>0</v>
      </c>
      <c r="N14" s="8">
        <v>0</v>
      </c>
      <c r="O14" s="7">
        <v>0</v>
      </c>
      <c r="P14" s="7">
        <v>0</v>
      </c>
      <c r="Q14" s="8">
        <v>0</v>
      </c>
      <c r="R14" s="7">
        <v>0</v>
      </c>
      <c r="S14" s="8">
        <v>0</v>
      </c>
      <c r="T14" s="7">
        <v>0</v>
      </c>
      <c r="U14" s="8">
        <v>0</v>
      </c>
      <c r="V14" s="7">
        <v>0</v>
      </c>
      <c r="W14" s="7">
        <v>0</v>
      </c>
      <c r="X14" s="8">
        <v>0</v>
      </c>
      <c r="Y14" s="7">
        <v>0</v>
      </c>
      <c r="Z14" s="8">
        <v>0</v>
      </c>
      <c r="AA14" s="7">
        <v>0</v>
      </c>
      <c r="AB14" s="7">
        <v>0</v>
      </c>
      <c r="AC14" s="8">
        <v>0</v>
      </c>
    </row>
    <row r="15" spans="1:29" x14ac:dyDescent="0.25">
      <c r="A15" s="17"/>
      <c r="B15" s="17"/>
      <c r="C15" t="s">
        <v>71</v>
      </c>
      <c r="D15" t="s">
        <v>76</v>
      </c>
      <c r="E15" s="9" t="s">
        <v>85</v>
      </c>
      <c r="F15" s="9"/>
      <c r="G15" s="9">
        <v>150</v>
      </c>
      <c r="H15" s="9">
        <v>76</v>
      </c>
      <c r="I15" s="10">
        <v>74</v>
      </c>
      <c r="J15" s="9">
        <v>76</v>
      </c>
      <c r="K15" s="10">
        <v>74</v>
      </c>
      <c r="L15" s="9">
        <v>77</v>
      </c>
      <c r="M15" s="9">
        <v>54</v>
      </c>
      <c r="N15" s="10">
        <v>19</v>
      </c>
      <c r="O15" s="9">
        <v>75</v>
      </c>
      <c r="P15" s="9">
        <v>38</v>
      </c>
      <c r="Q15" s="10">
        <v>37</v>
      </c>
      <c r="R15" s="9">
        <v>45</v>
      </c>
      <c r="S15" s="10">
        <v>30</v>
      </c>
      <c r="T15" s="9">
        <v>56</v>
      </c>
      <c r="U15" s="10">
        <v>19</v>
      </c>
      <c r="V15" s="9">
        <v>75</v>
      </c>
      <c r="W15" s="9">
        <v>38</v>
      </c>
      <c r="X15" s="10">
        <v>37</v>
      </c>
      <c r="Y15" s="9">
        <v>31</v>
      </c>
      <c r="Z15" s="10">
        <v>44</v>
      </c>
      <c r="AA15" s="9">
        <v>21</v>
      </c>
      <c r="AB15" s="9">
        <v>35</v>
      </c>
      <c r="AC15" s="10">
        <v>19</v>
      </c>
    </row>
    <row r="16" spans="1:29" x14ac:dyDescent="0.25">
      <c r="A16" s="18" t="s">
        <v>86</v>
      </c>
      <c r="B16" s="15" t="s">
        <v>87</v>
      </c>
      <c r="C16" t="s">
        <v>71</v>
      </c>
      <c r="D16" t="s">
        <v>72</v>
      </c>
      <c r="E16" s="5" t="s">
        <v>73</v>
      </c>
      <c r="F16" s="5"/>
      <c r="G16" s="5">
        <v>150</v>
      </c>
      <c r="H16" s="5">
        <v>76</v>
      </c>
      <c r="I16" s="6">
        <v>74</v>
      </c>
      <c r="J16" s="5">
        <v>76</v>
      </c>
      <c r="K16" s="6">
        <v>74</v>
      </c>
      <c r="L16" s="5">
        <v>77</v>
      </c>
      <c r="M16" s="5">
        <v>54</v>
      </c>
      <c r="N16" s="6">
        <v>19</v>
      </c>
      <c r="O16" s="5">
        <v>75</v>
      </c>
      <c r="P16" s="5">
        <v>38</v>
      </c>
      <c r="Q16" s="6">
        <v>37</v>
      </c>
      <c r="R16" s="5">
        <v>45</v>
      </c>
      <c r="S16" s="6">
        <v>30</v>
      </c>
      <c r="T16" s="5">
        <v>56</v>
      </c>
      <c r="U16" s="6">
        <v>19</v>
      </c>
      <c r="V16" s="5">
        <v>75</v>
      </c>
      <c r="W16" s="5">
        <v>38</v>
      </c>
      <c r="X16" s="6">
        <v>37</v>
      </c>
      <c r="Y16" s="5">
        <v>31</v>
      </c>
      <c r="Z16" s="6">
        <v>44</v>
      </c>
      <c r="AA16" s="5">
        <v>21</v>
      </c>
      <c r="AB16" s="5">
        <v>35</v>
      </c>
      <c r="AC16" s="6">
        <v>19</v>
      </c>
    </row>
    <row r="17" spans="1:29" x14ac:dyDescent="0.25">
      <c r="A17" s="16"/>
      <c r="B17" s="16"/>
      <c r="C17" t="s">
        <v>71</v>
      </c>
      <c r="D17" t="s">
        <v>74</v>
      </c>
      <c r="E17" s="7" t="s">
        <v>88</v>
      </c>
      <c r="F17" s="7"/>
      <c r="G17" s="7">
        <v>0</v>
      </c>
      <c r="H17" s="7">
        <v>0</v>
      </c>
      <c r="I17" s="8">
        <v>0</v>
      </c>
      <c r="J17" s="7">
        <v>0</v>
      </c>
      <c r="K17" s="8">
        <v>0</v>
      </c>
      <c r="L17" s="7">
        <v>0</v>
      </c>
      <c r="M17" s="7">
        <v>0</v>
      </c>
      <c r="N17" s="8">
        <v>0</v>
      </c>
      <c r="O17" s="7">
        <v>0</v>
      </c>
      <c r="P17" s="7">
        <v>0</v>
      </c>
      <c r="Q17" s="8">
        <v>0</v>
      </c>
      <c r="R17" s="7">
        <v>0</v>
      </c>
      <c r="S17" s="8">
        <v>0</v>
      </c>
      <c r="T17" s="7">
        <v>0</v>
      </c>
      <c r="U17" s="8">
        <v>0</v>
      </c>
      <c r="V17" s="7">
        <v>0</v>
      </c>
      <c r="W17" s="7">
        <v>0</v>
      </c>
      <c r="X17" s="8">
        <v>0</v>
      </c>
      <c r="Y17" s="7">
        <v>0</v>
      </c>
      <c r="Z17" s="8">
        <v>0</v>
      </c>
      <c r="AA17" s="7">
        <v>0</v>
      </c>
      <c r="AB17" s="7">
        <v>0</v>
      </c>
      <c r="AC17" s="8">
        <v>0</v>
      </c>
    </row>
    <row r="18" spans="1:29" x14ac:dyDescent="0.25">
      <c r="A18" s="16"/>
      <c r="B18" s="16"/>
      <c r="C18" t="s">
        <v>71</v>
      </c>
      <c r="D18" t="s">
        <v>76</v>
      </c>
      <c r="E18" s="7" t="s">
        <v>89</v>
      </c>
      <c r="F18" s="7"/>
      <c r="G18" s="7">
        <v>76</v>
      </c>
      <c r="H18" s="7">
        <v>76</v>
      </c>
      <c r="I18" s="8">
        <v>0</v>
      </c>
      <c r="J18" s="7">
        <v>47</v>
      </c>
      <c r="K18" s="8">
        <v>29</v>
      </c>
      <c r="L18" s="7">
        <v>42</v>
      </c>
      <c r="M18" s="7">
        <v>16</v>
      </c>
      <c r="N18" s="8">
        <v>18</v>
      </c>
      <c r="O18" s="7">
        <v>38</v>
      </c>
      <c r="P18" s="7">
        <v>38</v>
      </c>
      <c r="Q18" s="8">
        <v>0</v>
      </c>
      <c r="R18" s="7">
        <v>16</v>
      </c>
      <c r="S18" s="8">
        <v>22</v>
      </c>
      <c r="T18" s="7">
        <v>23</v>
      </c>
      <c r="U18" s="8">
        <v>15</v>
      </c>
      <c r="V18" s="7">
        <v>38</v>
      </c>
      <c r="W18" s="7">
        <v>38</v>
      </c>
      <c r="X18" s="8">
        <v>0</v>
      </c>
      <c r="Y18" s="7">
        <v>31</v>
      </c>
      <c r="Z18" s="8">
        <v>7</v>
      </c>
      <c r="AA18" s="7">
        <v>19</v>
      </c>
      <c r="AB18" s="7">
        <v>1</v>
      </c>
      <c r="AC18" s="8">
        <v>18</v>
      </c>
    </row>
    <row r="19" spans="1:29" x14ac:dyDescent="0.25">
      <c r="A19" s="16"/>
      <c r="B19" s="16"/>
      <c r="C19" t="s">
        <v>71</v>
      </c>
      <c r="D19" t="s">
        <v>78</v>
      </c>
      <c r="E19" s="7" t="s">
        <v>90</v>
      </c>
      <c r="F19" s="7"/>
      <c r="G19" s="7">
        <v>37</v>
      </c>
      <c r="H19" s="7">
        <v>0</v>
      </c>
      <c r="I19" s="8">
        <v>37</v>
      </c>
      <c r="J19" s="7">
        <v>18</v>
      </c>
      <c r="K19" s="8">
        <v>19</v>
      </c>
      <c r="L19" s="7">
        <v>23</v>
      </c>
      <c r="M19" s="7">
        <v>14</v>
      </c>
      <c r="N19" s="8">
        <v>0</v>
      </c>
      <c r="O19" s="7">
        <v>24</v>
      </c>
      <c r="P19" s="7">
        <v>0</v>
      </c>
      <c r="Q19" s="8">
        <v>24</v>
      </c>
      <c r="R19" s="7">
        <v>18</v>
      </c>
      <c r="S19" s="8">
        <v>6</v>
      </c>
      <c r="T19" s="7">
        <v>21</v>
      </c>
      <c r="U19" s="8">
        <v>3</v>
      </c>
      <c r="V19" s="7">
        <v>13</v>
      </c>
      <c r="W19" s="7">
        <v>0</v>
      </c>
      <c r="X19" s="8">
        <v>13</v>
      </c>
      <c r="Y19" s="7">
        <v>0</v>
      </c>
      <c r="Z19" s="8">
        <v>13</v>
      </c>
      <c r="AA19" s="7">
        <v>2</v>
      </c>
      <c r="AB19" s="7">
        <v>11</v>
      </c>
      <c r="AC19" s="8">
        <v>0</v>
      </c>
    </row>
    <row r="20" spans="1:29" x14ac:dyDescent="0.25">
      <c r="A20" s="16"/>
      <c r="B20" s="16"/>
      <c r="C20" t="s">
        <v>71</v>
      </c>
      <c r="D20" t="s">
        <v>79</v>
      </c>
      <c r="E20" s="7" t="s">
        <v>91</v>
      </c>
      <c r="F20" s="7"/>
      <c r="G20" s="7">
        <v>37</v>
      </c>
      <c r="H20" s="7">
        <v>0</v>
      </c>
      <c r="I20" s="8">
        <v>37</v>
      </c>
      <c r="J20" s="7">
        <v>11</v>
      </c>
      <c r="K20" s="8">
        <v>26</v>
      </c>
      <c r="L20" s="7">
        <v>12</v>
      </c>
      <c r="M20" s="7">
        <v>24</v>
      </c>
      <c r="N20" s="8">
        <v>1</v>
      </c>
      <c r="O20" s="7">
        <v>13</v>
      </c>
      <c r="P20" s="7">
        <v>0</v>
      </c>
      <c r="Q20" s="8">
        <v>13</v>
      </c>
      <c r="R20" s="7">
        <v>11</v>
      </c>
      <c r="S20" s="8">
        <v>2</v>
      </c>
      <c r="T20" s="7">
        <v>12</v>
      </c>
      <c r="U20" s="8">
        <v>1</v>
      </c>
      <c r="V20" s="7">
        <v>24</v>
      </c>
      <c r="W20" s="7">
        <v>0</v>
      </c>
      <c r="X20" s="8">
        <v>24</v>
      </c>
      <c r="Y20" s="7">
        <v>0</v>
      </c>
      <c r="Z20" s="8">
        <v>24</v>
      </c>
      <c r="AA20" s="7">
        <v>0</v>
      </c>
      <c r="AB20" s="7">
        <v>23</v>
      </c>
      <c r="AC20" s="8">
        <v>1</v>
      </c>
    </row>
    <row r="21" spans="1:29" x14ac:dyDescent="0.25">
      <c r="A21" s="17"/>
      <c r="B21" s="17"/>
      <c r="C21" t="s">
        <v>71</v>
      </c>
      <c r="D21" t="s">
        <v>80</v>
      </c>
      <c r="E21" s="9" t="s">
        <v>92</v>
      </c>
      <c r="F21" s="9"/>
      <c r="G21" s="9">
        <v>0</v>
      </c>
      <c r="H21" s="9">
        <v>0</v>
      </c>
      <c r="I21" s="10">
        <v>0</v>
      </c>
      <c r="J21" s="9">
        <v>0</v>
      </c>
      <c r="K21" s="10">
        <v>0</v>
      </c>
      <c r="L21" s="9">
        <v>0</v>
      </c>
      <c r="M21" s="9">
        <v>0</v>
      </c>
      <c r="N21" s="10">
        <v>0</v>
      </c>
      <c r="O21" s="9">
        <v>0</v>
      </c>
      <c r="P21" s="9">
        <v>0</v>
      </c>
      <c r="Q21" s="10">
        <v>0</v>
      </c>
      <c r="R21" s="9">
        <v>0</v>
      </c>
      <c r="S21" s="10">
        <v>0</v>
      </c>
      <c r="T21" s="9">
        <v>0</v>
      </c>
      <c r="U21" s="10">
        <v>0</v>
      </c>
      <c r="V21" s="9">
        <v>0</v>
      </c>
      <c r="W21" s="9">
        <v>0</v>
      </c>
      <c r="X21" s="10">
        <v>0</v>
      </c>
      <c r="Y21" s="9">
        <v>0</v>
      </c>
      <c r="Z21" s="10">
        <v>0</v>
      </c>
      <c r="AA21" s="9">
        <v>0</v>
      </c>
      <c r="AB21" s="9">
        <v>0</v>
      </c>
      <c r="AC21" s="10">
        <v>0</v>
      </c>
    </row>
    <row r="22" spans="1:29" x14ac:dyDescent="0.25">
      <c r="A22" s="18" t="s">
        <v>93</v>
      </c>
      <c r="B22" s="15" t="s">
        <v>94</v>
      </c>
      <c r="C22" t="s">
        <v>71</v>
      </c>
      <c r="D22" t="s">
        <v>72</v>
      </c>
      <c r="E22" s="5" t="s">
        <v>73</v>
      </c>
      <c r="F22" s="5"/>
      <c r="G22" s="5">
        <v>150</v>
      </c>
      <c r="H22" s="5">
        <v>76</v>
      </c>
      <c r="I22" s="6">
        <v>74</v>
      </c>
      <c r="J22" s="5">
        <v>76</v>
      </c>
      <c r="K22" s="6">
        <v>74</v>
      </c>
      <c r="L22" s="5">
        <v>77</v>
      </c>
      <c r="M22" s="5">
        <v>54</v>
      </c>
      <c r="N22" s="6">
        <v>19</v>
      </c>
      <c r="O22" s="5">
        <v>75</v>
      </c>
      <c r="P22" s="5">
        <v>38</v>
      </c>
      <c r="Q22" s="6">
        <v>37</v>
      </c>
      <c r="R22" s="5">
        <v>45</v>
      </c>
      <c r="S22" s="6">
        <v>30</v>
      </c>
      <c r="T22" s="5">
        <v>56</v>
      </c>
      <c r="U22" s="6">
        <v>19</v>
      </c>
      <c r="V22" s="5">
        <v>75</v>
      </c>
      <c r="W22" s="5">
        <v>38</v>
      </c>
      <c r="X22" s="6">
        <v>37</v>
      </c>
      <c r="Y22" s="5">
        <v>31</v>
      </c>
      <c r="Z22" s="6">
        <v>44</v>
      </c>
      <c r="AA22" s="5">
        <v>21</v>
      </c>
      <c r="AB22" s="5">
        <v>35</v>
      </c>
      <c r="AC22" s="6">
        <v>19</v>
      </c>
    </row>
    <row r="23" spans="1:29" x14ac:dyDescent="0.25">
      <c r="A23" s="16"/>
      <c r="B23" s="16"/>
      <c r="C23" t="s">
        <v>71</v>
      </c>
      <c r="D23" t="s">
        <v>74</v>
      </c>
      <c r="E23" s="7" t="s">
        <v>95</v>
      </c>
      <c r="F23" s="7"/>
      <c r="G23" s="7">
        <v>34</v>
      </c>
      <c r="H23" s="7">
        <v>21</v>
      </c>
      <c r="I23" s="8">
        <v>13</v>
      </c>
      <c r="J23" s="7">
        <v>34</v>
      </c>
      <c r="K23" s="8">
        <v>0</v>
      </c>
      <c r="L23" s="7">
        <v>26</v>
      </c>
      <c r="M23" s="7">
        <v>2</v>
      </c>
      <c r="N23" s="8">
        <v>6</v>
      </c>
      <c r="O23" s="7">
        <v>19</v>
      </c>
      <c r="P23" s="7">
        <v>6</v>
      </c>
      <c r="Q23" s="8">
        <v>13</v>
      </c>
      <c r="R23" s="7">
        <v>19</v>
      </c>
      <c r="S23" s="8">
        <v>0</v>
      </c>
      <c r="T23" s="7">
        <v>17</v>
      </c>
      <c r="U23" s="8">
        <v>2</v>
      </c>
      <c r="V23" s="7">
        <v>15</v>
      </c>
      <c r="W23" s="7">
        <v>15</v>
      </c>
      <c r="X23" s="8">
        <v>0</v>
      </c>
      <c r="Y23" s="7">
        <v>15</v>
      </c>
      <c r="Z23" s="8">
        <v>0</v>
      </c>
      <c r="AA23" s="7">
        <v>9</v>
      </c>
      <c r="AB23" s="7">
        <v>0</v>
      </c>
      <c r="AC23" s="8">
        <v>6</v>
      </c>
    </row>
    <row r="24" spans="1:29" x14ac:dyDescent="0.25">
      <c r="A24" s="16"/>
      <c r="B24" s="16"/>
      <c r="C24" t="s">
        <v>71</v>
      </c>
      <c r="D24" t="s">
        <v>76</v>
      </c>
      <c r="E24" s="7" t="s">
        <v>96</v>
      </c>
      <c r="F24" s="7"/>
      <c r="G24" s="7">
        <v>42</v>
      </c>
      <c r="H24" s="7">
        <v>26</v>
      </c>
      <c r="I24" s="8">
        <v>16</v>
      </c>
      <c r="J24" s="7">
        <v>42</v>
      </c>
      <c r="K24" s="8">
        <v>0</v>
      </c>
      <c r="L24" s="7">
        <v>32</v>
      </c>
      <c r="M24" s="7">
        <v>1</v>
      </c>
      <c r="N24" s="8">
        <v>9</v>
      </c>
      <c r="O24" s="7">
        <v>26</v>
      </c>
      <c r="P24" s="7">
        <v>10</v>
      </c>
      <c r="Q24" s="8">
        <v>16</v>
      </c>
      <c r="R24" s="7">
        <v>26</v>
      </c>
      <c r="S24" s="8">
        <v>0</v>
      </c>
      <c r="T24" s="7">
        <v>25</v>
      </c>
      <c r="U24" s="8">
        <v>1</v>
      </c>
      <c r="V24" s="7">
        <v>16</v>
      </c>
      <c r="W24" s="7">
        <v>16</v>
      </c>
      <c r="X24" s="8">
        <v>0</v>
      </c>
      <c r="Y24" s="7">
        <v>16</v>
      </c>
      <c r="Z24" s="8">
        <v>0</v>
      </c>
      <c r="AA24" s="7">
        <v>7</v>
      </c>
      <c r="AB24" s="7">
        <v>0</v>
      </c>
      <c r="AC24" s="8">
        <v>9</v>
      </c>
    </row>
    <row r="25" spans="1:29" x14ac:dyDescent="0.25">
      <c r="A25" s="16"/>
      <c r="B25" s="16"/>
      <c r="C25" t="s">
        <v>71</v>
      </c>
      <c r="D25" t="s">
        <v>78</v>
      </c>
      <c r="E25" s="7" t="s">
        <v>97</v>
      </c>
      <c r="F25" s="7"/>
      <c r="G25" s="7">
        <v>74</v>
      </c>
      <c r="H25" s="7">
        <v>29</v>
      </c>
      <c r="I25" s="8">
        <v>45</v>
      </c>
      <c r="J25" s="7">
        <v>0</v>
      </c>
      <c r="K25" s="8">
        <v>74</v>
      </c>
      <c r="L25" s="7">
        <v>19</v>
      </c>
      <c r="M25" s="7">
        <v>51</v>
      </c>
      <c r="N25" s="8">
        <v>4</v>
      </c>
      <c r="O25" s="7">
        <v>30</v>
      </c>
      <c r="P25" s="7">
        <v>22</v>
      </c>
      <c r="Q25" s="8">
        <v>8</v>
      </c>
      <c r="R25" s="7">
        <v>0</v>
      </c>
      <c r="S25" s="8">
        <v>30</v>
      </c>
      <c r="T25" s="7">
        <v>14</v>
      </c>
      <c r="U25" s="8">
        <v>16</v>
      </c>
      <c r="V25" s="7">
        <v>44</v>
      </c>
      <c r="W25" s="7">
        <v>7</v>
      </c>
      <c r="X25" s="8">
        <v>37</v>
      </c>
      <c r="Y25" s="7">
        <v>0</v>
      </c>
      <c r="Z25" s="8">
        <v>44</v>
      </c>
      <c r="AA25" s="7">
        <v>5</v>
      </c>
      <c r="AB25" s="7">
        <v>35</v>
      </c>
      <c r="AC25" s="8">
        <v>4</v>
      </c>
    </row>
    <row r="26" spans="1:29" x14ac:dyDescent="0.25">
      <c r="A26" s="16"/>
      <c r="B26" s="16"/>
      <c r="C26" t="s">
        <v>71</v>
      </c>
      <c r="D26" t="s">
        <v>79</v>
      </c>
      <c r="E26" s="7" t="s">
        <v>98</v>
      </c>
      <c r="F26" s="7"/>
      <c r="G26" s="7">
        <v>0</v>
      </c>
      <c r="H26" s="7">
        <v>0</v>
      </c>
      <c r="I26" s="8">
        <v>0</v>
      </c>
      <c r="J26" s="7">
        <v>0</v>
      </c>
      <c r="K26" s="8">
        <v>0</v>
      </c>
      <c r="L26" s="7">
        <v>0</v>
      </c>
      <c r="M26" s="7">
        <v>0</v>
      </c>
      <c r="N26" s="8">
        <v>0</v>
      </c>
      <c r="O26" s="7">
        <v>0</v>
      </c>
      <c r="P26" s="7">
        <v>0</v>
      </c>
      <c r="Q26" s="8">
        <v>0</v>
      </c>
      <c r="R26" s="7">
        <v>0</v>
      </c>
      <c r="S26" s="8">
        <v>0</v>
      </c>
      <c r="T26" s="7">
        <v>0</v>
      </c>
      <c r="U26" s="8">
        <v>0</v>
      </c>
      <c r="V26" s="7">
        <v>0</v>
      </c>
      <c r="W26" s="7">
        <v>0</v>
      </c>
      <c r="X26" s="8">
        <v>0</v>
      </c>
      <c r="Y26" s="7">
        <v>0</v>
      </c>
      <c r="Z26" s="8">
        <v>0</v>
      </c>
      <c r="AA26" s="7">
        <v>0</v>
      </c>
      <c r="AB26" s="7">
        <v>0</v>
      </c>
      <c r="AC26" s="8">
        <v>0</v>
      </c>
    </row>
    <row r="27" spans="1:29" x14ac:dyDescent="0.25">
      <c r="A27" s="17"/>
      <c r="B27" s="17"/>
      <c r="C27" t="s">
        <v>71</v>
      </c>
      <c r="D27" t="s">
        <v>80</v>
      </c>
      <c r="E27" s="9" t="s">
        <v>99</v>
      </c>
      <c r="F27" s="9"/>
      <c r="G27" s="9">
        <v>0</v>
      </c>
      <c r="H27" s="9">
        <v>0</v>
      </c>
      <c r="I27" s="10">
        <v>0</v>
      </c>
      <c r="J27" s="9">
        <v>0</v>
      </c>
      <c r="K27" s="10">
        <v>0</v>
      </c>
      <c r="L27" s="9">
        <v>0</v>
      </c>
      <c r="M27" s="9">
        <v>0</v>
      </c>
      <c r="N27" s="10">
        <v>0</v>
      </c>
      <c r="O27" s="9">
        <v>0</v>
      </c>
      <c r="P27" s="9">
        <v>0</v>
      </c>
      <c r="Q27" s="10">
        <v>0</v>
      </c>
      <c r="R27" s="9">
        <v>0</v>
      </c>
      <c r="S27" s="10">
        <v>0</v>
      </c>
      <c r="T27" s="9">
        <v>0</v>
      </c>
      <c r="U27" s="10">
        <v>0</v>
      </c>
      <c r="V27" s="9">
        <v>0</v>
      </c>
      <c r="W27" s="9">
        <v>0</v>
      </c>
      <c r="X27" s="10">
        <v>0</v>
      </c>
      <c r="Y27" s="9">
        <v>0</v>
      </c>
      <c r="Z27" s="10">
        <v>0</v>
      </c>
      <c r="AA27" s="9">
        <v>0</v>
      </c>
      <c r="AB27" s="9">
        <v>0</v>
      </c>
      <c r="AC27" s="10">
        <v>0</v>
      </c>
    </row>
    <row r="28" spans="1:29" x14ac:dyDescent="0.25">
      <c r="A28" s="18" t="s">
        <v>100</v>
      </c>
      <c r="B28" s="15" t="s">
        <v>101</v>
      </c>
      <c r="C28" t="s">
        <v>71</v>
      </c>
      <c r="D28" t="s">
        <v>72</v>
      </c>
      <c r="E28" s="5" t="s">
        <v>73</v>
      </c>
      <c r="F28" s="5"/>
      <c r="G28" s="5">
        <v>150</v>
      </c>
      <c r="H28" s="5">
        <v>76</v>
      </c>
      <c r="I28" s="6">
        <v>74</v>
      </c>
      <c r="J28" s="5">
        <v>76</v>
      </c>
      <c r="K28" s="6">
        <v>74</v>
      </c>
      <c r="L28" s="5">
        <v>77</v>
      </c>
      <c r="M28" s="5">
        <v>54</v>
      </c>
      <c r="N28" s="6">
        <v>19</v>
      </c>
      <c r="O28" s="5">
        <v>75</v>
      </c>
      <c r="P28" s="5">
        <v>38</v>
      </c>
      <c r="Q28" s="6">
        <v>37</v>
      </c>
      <c r="R28" s="5">
        <v>45</v>
      </c>
      <c r="S28" s="6">
        <v>30</v>
      </c>
      <c r="T28" s="5">
        <v>56</v>
      </c>
      <c r="U28" s="6">
        <v>19</v>
      </c>
      <c r="V28" s="5">
        <v>75</v>
      </c>
      <c r="W28" s="5">
        <v>38</v>
      </c>
      <c r="X28" s="6">
        <v>37</v>
      </c>
      <c r="Y28" s="5">
        <v>31</v>
      </c>
      <c r="Z28" s="6">
        <v>44</v>
      </c>
      <c r="AA28" s="5">
        <v>21</v>
      </c>
      <c r="AB28" s="5">
        <v>35</v>
      </c>
      <c r="AC28" s="6">
        <v>19</v>
      </c>
    </row>
    <row r="29" spans="1:29" x14ac:dyDescent="0.25">
      <c r="A29" s="16"/>
      <c r="B29" s="16"/>
      <c r="C29" t="s">
        <v>71</v>
      </c>
      <c r="D29" t="s">
        <v>74</v>
      </c>
      <c r="E29" s="7" t="s">
        <v>102</v>
      </c>
      <c r="F29" s="7"/>
      <c r="G29" s="7">
        <v>0</v>
      </c>
      <c r="H29" s="7">
        <v>0</v>
      </c>
      <c r="I29" s="8">
        <v>0</v>
      </c>
      <c r="J29" s="7">
        <v>0</v>
      </c>
      <c r="K29" s="8">
        <v>0</v>
      </c>
      <c r="L29" s="7">
        <v>0</v>
      </c>
      <c r="M29" s="7">
        <v>0</v>
      </c>
      <c r="N29" s="8">
        <v>0</v>
      </c>
      <c r="O29" s="7">
        <v>0</v>
      </c>
      <c r="P29" s="7">
        <v>0</v>
      </c>
      <c r="Q29" s="8">
        <v>0</v>
      </c>
      <c r="R29" s="7">
        <v>0</v>
      </c>
      <c r="S29" s="8">
        <v>0</v>
      </c>
      <c r="T29" s="7">
        <v>0</v>
      </c>
      <c r="U29" s="8">
        <v>0</v>
      </c>
      <c r="V29" s="7">
        <v>0</v>
      </c>
      <c r="W29" s="7">
        <v>0</v>
      </c>
      <c r="X29" s="8">
        <v>0</v>
      </c>
      <c r="Y29" s="7">
        <v>0</v>
      </c>
      <c r="Z29" s="8">
        <v>0</v>
      </c>
      <c r="AA29" s="7">
        <v>0</v>
      </c>
      <c r="AB29" s="7">
        <v>0</v>
      </c>
      <c r="AC29" s="8">
        <v>0</v>
      </c>
    </row>
    <row r="30" spans="1:29" x14ac:dyDescent="0.25">
      <c r="A30" s="17"/>
      <c r="B30" s="17"/>
      <c r="C30" t="s">
        <v>71</v>
      </c>
      <c r="D30" t="s">
        <v>76</v>
      </c>
      <c r="E30" s="9" t="s">
        <v>103</v>
      </c>
      <c r="F30" s="9"/>
      <c r="G30" s="9">
        <v>150</v>
      </c>
      <c r="H30" s="9">
        <v>76</v>
      </c>
      <c r="I30" s="10">
        <v>74</v>
      </c>
      <c r="J30" s="9">
        <v>76</v>
      </c>
      <c r="K30" s="10">
        <v>74</v>
      </c>
      <c r="L30" s="9">
        <v>77</v>
      </c>
      <c r="M30" s="9">
        <v>54</v>
      </c>
      <c r="N30" s="10">
        <v>19</v>
      </c>
      <c r="O30" s="9">
        <v>75</v>
      </c>
      <c r="P30" s="9">
        <v>38</v>
      </c>
      <c r="Q30" s="10">
        <v>37</v>
      </c>
      <c r="R30" s="9">
        <v>45</v>
      </c>
      <c r="S30" s="10">
        <v>30</v>
      </c>
      <c r="T30" s="9">
        <v>56</v>
      </c>
      <c r="U30" s="10">
        <v>19</v>
      </c>
      <c r="V30" s="9">
        <v>75</v>
      </c>
      <c r="W30" s="9">
        <v>38</v>
      </c>
      <c r="X30" s="10">
        <v>37</v>
      </c>
      <c r="Y30" s="9">
        <v>31</v>
      </c>
      <c r="Z30" s="10">
        <v>44</v>
      </c>
      <c r="AA30" s="9">
        <v>21</v>
      </c>
      <c r="AB30" s="9">
        <v>35</v>
      </c>
      <c r="AC30" s="10">
        <v>19</v>
      </c>
    </row>
    <row r="31" spans="1:29" x14ac:dyDescent="0.25">
      <c r="A31" s="18" t="s">
        <v>104</v>
      </c>
      <c r="B31" s="15" t="s">
        <v>105</v>
      </c>
      <c r="C31" t="s">
        <v>106</v>
      </c>
      <c r="D31" t="s">
        <v>72</v>
      </c>
      <c r="E31" s="5" t="s">
        <v>73</v>
      </c>
      <c r="F31" s="5"/>
      <c r="G31" s="5">
        <v>150</v>
      </c>
      <c r="H31" s="5">
        <v>76</v>
      </c>
      <c r="I31" s="6">
        <v>74</v>
      </c>
      <c r="J31" s="5">
        <v>76</v>
      </c>
      <c r="K31" s="6">
        <v>74</v>
      </c>
      <c r="L31" s="5">
        <v>77</v>
      </c>
      <c r="M31" s="5">
        <v>54</v>
      </c>
      <c r="N31" s="6">
        <v>19</v>
      </c>
      <c r="O31" s="5">
        <v>75</v>
      </c>
      <c r="P31" s="5">
        <v>38</v>
      </c>
      <c r="Q31" s="6">
        <v>37</v>
      </c>
      <c r="R31" s="5">
        <v>45</v>
      </c>
      <c r="S31" s="6">
        <v>30</v>
      </c>
      <c r="T31" s="5">
        <v>56</v>
      </c>
      <c r="U31" s="6">
        <v>19</v>
      </c>
      <c r="V31" s="5">
        <v>75</v>
      </c>
      <c r="W31" s="5">
        <v>38</v>
      </c>
      <c r="X31" s="6">
        <v>37</v>
      </c>
      <c r="Y31" s="5">
        <v>31</v>
      </c>
      <c r="Z31" s="6">
        <v>44</v>
      </c>
      <c r="AA31" s="5">
        <v>21</v>
      </c>
      <c r="AB31" s="5">
        <v>35</v>
      </c>
      <c r="AC31" s="6">
        <v>19</v>
      </c>
    </row>
    <row r="32" spans="1:29" x14ac:dyDescent="0.25">
      <c r="A32" s="16"/>
      <c r="B32" s="16"/>
      <c r="C32" t="s">
        <v>106</v>
      </c>
      <c r="D32" t="s">
        <v>74</v>
      </c>
      <c r="E32" s="7" t="s">
        <v>107</v>
      </c>
      <c r="F32" s="7"/>
      <c r="G32" s="7">
        <v>150</v>
      </c>
      <c r="H32" s="7">
        <v>76</v>
      </c>
      <c r="I32" s="8">
        <v>74</v>
      </c>
      <c r="J32" s="7">
        <v>76</v>
      </c>
      <c r="K32" s="8">
        <v>74</v>
      </c>
      <c r="L32" s="7">
        <v>77</v>
      </c>
      <c r="M32" s="7">
        <v>54</v>
      </c>
      <c r="N32" s="8">
        <v>19</v>
      </c>
      <c r="O32" s="7">
        <v>75</v>
      </c>
      <c r="P32" s="7">
        <v>38</v>
      </c>
      <c r="Q32" s="8">
        <v>37</v>
      </c>
      <c r="R32" s="7">
        <v>45</v>
      </c>
      <c r="S32" s="8">
        <v>30</v>
      </c>
      <c r="T32" s="7">
        <v>56</v>
      </c>
      <c r="U32" s="8">
        <v>19</v>
      </c>
      <c r="V32" s="7">
        <v>75</v>
      </c>
      <c r="W32" s="7">
        <v>38</v>
      </c>
      <c r="X32" s="8">
        <v>37</v>
      </c>
      <c r="Y32" s="7">
        <v>31</v>
      </c>
      <c r="Z32" s="8">
        <v>44</v>
      </c>
      <c r="AA32" s="7">
        <v>21</v>
      </c>
      <c r="AB32" s="7">
        <v>35</v>
      </c>
      <c r="AC32" s="8">
        <v>19</v>
      </c>
    </row>
    <row r="33" spans="1:29" x14ac:dyDescent="0.25">
      <c r="A33" s="16"/>
      <c r="B33" s="16"/>
      <c r="C33" t="s">
        <v>106</v>
      </c>
      <c r="D33" t="s">
        <v>76</v>
      </c>
      <c r="E33" s="7" t="s">
        <v>108</v>
      </c>
      <c r="F33" s="7"/>
      <c r="G33" s="7">
        <v>94</v>
      </c>
      <c r="H33" s="7">
        <v>38</v>
      </c>
      <c r="I33" s="8">
        <v>56</v>
      </c>
      <c r="J33" s="7">
        <v>46</v>
      </c>
      <c r="K33" s="8">
        <v>48</v>
      </c>
      <c r="L33" s="7">
        <v>52</v>
      </c>
      <c r="M33" s="7">
        <v>37</v>
      </c>
      <c r="N33" s="8">
        <v>5</v>
      </c>
      <c r="O33" s="7">
        <v>59</v>
      </c>
      <c r="P33" s="7">
        <v>27</v>
      </c>
      <c r="Q33" s="8">
        <v>32</v>
      </c>
      <c r="R33" s="7">
        <v>36</v>
      </c>
      <c r="S33" s="8">
        <v>23</v>
      </c>
      <c r="T33" s="7">
        <v>45</v>
      </c>
      <c r="U33" s="8">
        <v>14</v>
      </c>
      <c r="V33" s="7">
        <v>35</v>
      </c>
      <c r="W33" s="7">
        <v>11</v>
      </c>
      <c r="X33" s="8">
        <v>24</v>
      </c>
      <c r="Y33" s="7">
        <v>10</v>
      </c>
      <c r="Z33" s="8">
        <v>25</v>
      </c>
      <c r="AA33" s="7">
        <v>7</v>
      </c>
      <c r="AB33" s="7">
        <v>23</v>
      </c>
      <c r="AC33" s="8">
        <v>5</v>
      </c>
    </row>
    <row r="34" spans="1:29" x14ac:dyDescent="0.25">
      <c r="A34" s="16"/>
      <c r="B34" s="16"/>
      <c r="C34" t="s">
        <v>106</v>
      </c>
      <c r="D34" t="s">
        <v>78</v>
      </c>
      <c r="E34" s="7" t="s">
        <v>109</v>
      </c>
      <c r="F34" s="7"/>
      <c r="G34" s="7">
        <v>93</v>
      </c>
      <c r="H34" s="7">
        <v>51</v>
      </c>
      <c r="I34" s="8">
        <v>42</v>
      </c>
      <c r="J34" s="7">
        <v>48</v>
      </c>
      <c r="K34" s="8">
        <v>45</v>
      </c>
      <c r="L34" s="7">
        <v>45</v>
      </c>
      <c r="M34" s="7">
        <v>35</v>
      </c>
      <c r="N34" s="8">
        <v>13</v>
      </c>
      <c r="O34" s="7">
        <v>48</v>
      </c>
      <c r="P34" s="7">
        <v>27</v>
      </c>
      <c r="Q34" s="8">
        <v>21</v>
      </c>
      <c r="R34" s="7">
        <v>29</v>
      </c>
      <c r="S34" s="8">
        <v>19</v>
      </c>
      <c r="T34" s="7">
        <v>33</v>
      </c>
      <c r="U34" s="8">
        <v>15</v>
      </c>
      <c r="V34" s="7">
        <v>45</v>
      </c>
      <c r="W34" s="7">
        <v>24</v>
      </c>
      <c r="X34" s="8">
        <v>21</v>
      </c>
      <c r="Y34" s="7">
        <v>19</v>
      </c>
      <c r="Z34" s="8">
        <v>26</v>
      </c>
      <c r="AA34" s="7">
        <v>12</v>
      </c>
      <c r="AB34" s="7">
        <v>20</v>
      </c>
      <c r="AC34" s="8">
        <v>13</v>
      </c>
    </row>
    <row r="35" spans="1:29" x14ac:dyDescent="0.25">
      <c r="A35" s="16"/>
      <c r="B35" s="16"/>
      <c r="C35" t="s">
        <v>106</v>
      </c>
      <c r="D35" t="s">
        <v>79</v>
      </c>
      <c r="E35" s="7" t="s">
        <v>110</v>
      </c>
      <c r="F35" s="7"/>
      <c r="G35" s="7">
        <v>92</v>
      </c>
      <c r="H35" s="7">
        <v>35</v>
      </c>
      <c r="I35" s="8">
        <v>57</v>
      </c>
      <c r="J35" s="7">
        <v>43</v>
      </c>
      <c r="K35" s="8">
        <v>49</v>
      </c>
      <c r="L35" s="7">
        <v>51</v>
      </c>
      <c r="M35" s="7">
        <v>38</v>
      </c>
      <c r="N35" s="8">
        <v>3</v>
      </c>
      <c r="O35" s="7">
        <v>61</v>
      </c>
      <c r="P35" s="7">
        <v>29</v>
      </c>
      <c r="Q35" s="8">
        <v>32</v>
      </c>
      <c r="R35" s="7">
        <v>38</v>
      </c>
      <c r="S35" s="8">
        <v>23</v>
      </c>
      <c r="T35" s="7">
        <v>46</v>
      </c>
      <c r="U35" s="8">
        <v>15</v>
      </c>
      <c r="V35" s="7">
        <v>31</v>
      </c>
      <c r="W35" s="7">
        <v>6</v>
      </c>
      <c r="X35" s="8">
        <v>25</v>
      </c>
      <c r="Y35" s="7">
        <v>5</v>
      </c>
      <c r="Z35" s="8">
        <v>26</v>
      </c>
      <c r="AA35" s="7">
        <v>5</v>
      </c>
      <c r="AB35" s="7">
        <v>23</v>
      </c>
      <c r="AC35" s="8">
        <v>3</v>
      </c>
    </row>
    <row r="36" spans="1:29" x14ac:dyDescent="0.25">
      <c r="A36" s="16"/>
      <c r="B36" s="16"/>
      <c r="C36" t="s">
        <v>106</v>
      </c>
      <c r="D36" t="s">
        <v>80</v>
      </c>
      <c r="E36" s="7" t="s">
        <v>111</v>
      </c>
      <c r="F36" s="7"/>
      <c r="G36" s="7">
        <v>89</v>
      </c>
      <c r="H36" s="7">
        <v>45</v>
      </c>
      <c r="I36" s="8">
        <v>44</v>
      </c>
      <c r="J36" s="7">
        <v>47</v>
      </c>
      <c r="K36" s="8">
        <v>42</v>
      </c>
      <c r="L36" s="7">
        <v>48</v>
      </c>
      <c r="M36" s="7">
        <v>31</v>
      </c>
      <c r="N36" s="8">
        <v>10</v>
      </c>
      <c r="O36" s="7">
        <v>57</v>
      </c>
      <c r="P36" s="7">
        <v>29</v>
      </c>
      <c r="Q36" s="8">
        <v>28</v>
      </c>
      <c r="R36" s="7">
        <v>33</v>
      </c>
      <c r="S36" s="8">
        <v>24</v>
      </c>
      <c r="T36" s="7">
        <v>40</v>
      </c>
      <c r="U36" s="8">
        <v>17</v>
      </c>
      <c r="V36" s="7">
        <v>32</v>
      </c>
      <c r="W36" s="7">
        <v>16</v>
      </c>
      <c r="X36" s="8">
        <v>16</v>
      </c>
      <c r="Y36" s="7">
        <v>14</v>
      </c>
      <c r="Z36" s="8">
        <v>18</v>
      </c>
      <c r="AA36" s="7">
        <v>8</v>
      </c>
      <c r="AB36" s="7">
        <v>14</v>
      </c>
      <c r="AC36" s="8">
        <v>10</v>
      </c>
    </row>
    <row r="37" spans="1:29" x14ac:dyDescent="0.25">
      <c r="A37" s="17"/>
      <c r="B37" s="17"/>
      <c r="C37" t="s">
        <v>106</v>
      </c>
      <c r="D37" t="s">
        <v>112</v>
      </c>
      <c r="E37" s="9" t="s">
        <v>113</v>
      </c>
      <c r="F37" s="9"/>
      <c r="G37" s="9">
        <v>0</v>
      </c>
      <c r="H37" s="9">
        <v>0</v>
      </c>
      <c r="I37" s="10">
        <v>0</v>
      </c>
      <c r="J37" s="9">
        <v>0</v>
      </c>
      <c r="K37" s="10">
        <v>0</v>
      </c>
      <c r="L37" s="9">
        <v>0</v>
      </c>
      <c r="M37" s="9">
        <v>0</v>
      </c>
      <c r="N37" s="10">
        <v>0</v>
      </c>
      <c r="O37" s="9">
        <v>0</v>
      </c>
      <c r="P37" s="9">
        <v>0</v>
      </c>
      <c r="Q37" s="10">
        <v>0</v>
      </c>
      <c r="R37" s="9">
        <v>0</v>
      </c>
      <c r="S37" s="10">
        <v>0</v>
      </c>
      <c r="T37" s="9">
        <v>0</v>
      </c>
      <c r="U37" s="10">
        <v>0</v>
      </c>
      <c r="V37" s="9">
        <v>0</v>
      </c>
      <c r="W37" s="9">
        <v>0</v>
      </c>
      <c r="X37" s="10">
        <v>0</v>
      </c>
      <c r="Y37" s="9">
        <v>0</v>
      </c>
      <c r="Z37" s="10">
        <v>0</v>
      </c>
      <c r="AA37" s="9">
        <v>0</v>
      </c>
      <c r="AB37" s="9">
        <v>0</v>
      </c>
      <c r="AC37" s="10">
        <v>0</v>
      </c>
    </row>
    <row r="38" spans="1:29" x14ac:dyDescent="0.25">
      <c r="A38" s="18" t="s">
        <v>114</v>
      </c>
      <c r="B38" s="15" t="s">
        <v>115</v>
      </c>
      <c r="C38" t="s">
        <v>71</v>
      </c>
      <c r="D38" t="s">
        <v>72</v>
      </c>
      <c r="E38" s="5" t="s">
        <v>73</v>
      </c>
      <c r="F38" s="5"/>
      <c r="G38" s="5">
        <v>150</v>
      </c>
      <c r="H38" s="5">
        <v>76</v>
      </c>
      <c r="I38" s="6">
        <v>74</v>
      </c>
      <c r="J38" s="5">
        <v>76</v>
      </c>
      <c r="K38" s="6">
        <v>74</v>
      </c>
      <c r="L38" s="5">
        <v>77</v>
      </c>
      <c r="M38" s="5">
        <v>54</v>
      </c>
      <c r="N38" s="6">
        <v>19</v>
      </c>
      <c r="O38" s="5">
        <v>75</v>
      </c>
      <c r="P38" s="5">
        <v>38</v>
      </c>
      <c r="Q38" s="6">
        <v>37</v>
      </c>
      <c r="R38" s="5">
        <v>45</v>
      </c>
      <c r="S38" s="6">
        <v>30</v>
      </c>
      <c r="T38" s="5">
        <v>56</v>
      </c>
      <c r="U38" s="6">
        <v>19</v>
      </c>
      <c r="V38" s="5">
        <v>75</v>
      </c>
      <c r="W38" s="5">
        <v>38</v>
      </c>
      <c r="X38" s="6">
        <v>37</v>
      </c>
      <c r="Y38" s="5">
        <v>31</v>
      </c>
      <c r="Z38" s="6">
        <v>44</v>
      </c>
      <c r="AA38" s="5">
        <v>21</v>
      </c>
      <c r="AB38" s="5">
        <v>35</v>
      </c>
      <c r="AC38" s="6">
        <v>19</v>
      </c>
    </row>
    <row r="39" spans="1:29" x14ac:dyDescent="0.25">
      <c r="A39" s="16"/>
      <c r="B39" s="16"/>
      <c r="C39" t="s">
        <v>71</v>
      </c>
      <c r="D39" t="s">
        <v>74</v>
      </c>
      <c r="E39" s="7" t="s">
        <v>116</v>
      </c>
      <c r="F39" s="7"/>
      <c r="G39" s="7">
        <v>1</v>
      </c>
      <c r="H39" s="7">
        <v>0</v>
      </c>
      <c r="I39" s="8">
        <v>1</v>
      </c>
      <c r="J39" s="7">
        <v>1</v>
      </c>
      <c r="K39" s="8">
        <v>0</v>
      </c>
      <c r="L39" s="7">
        <v>1</v>
      </c>
      <c r="M39" s="7">
        <v>0</v>
      </c>
      <c r="N39" s="8">
        <v>0</v>
      </c>
      <c r="O39" s="7">
        <v>1</v>
      </c>
      <c r="P39" s="7">
        <v>0</v>
      </c>
      <c r="Q39" s="8">
        <v>1</v>
      </c>
      <c r="R39" s="7">
        <v>1</v>
      </c>
      <c r="S39" s="8">
        <v>0</v>
      </c>
      <c r="T39" s="7">
        <v>1</v>
      </c>
      <c r="U39" s="8">
        <v>0</v>
      </c>
      <c r="V39" s="7">
        <v>0</v>
      </c>
      <c r="W39" s="7">
        <v>0</v>
      </c>
      <c r="X39" s="8">
        <v>0</v>
      </c>
      <c r="Y39" s="7">
        <v>0</v>
      </c>
      <c r="Z39" s="8">
        <v>0</v>
      </c>
      <c r="AA39" s="7">
        <v>0</v>
      </c>
      <c r="AB39" s="7">
        <v>0</v>
      </c>
      <c r="AC39" s="8">
        <v>0</v>
      </c>
    </row>
    <row r="40" spans="1:29" x14ac:dyDescent="0.25">
      <c r="A40" s="16"/>
      <c r="B40" s="16"/>
      <c r="C40" t="s">
        <v>71</v>
      </c>
      <c r="D40" t="s">
        <v>76</v>
      </c>
      <c r="E40" s="7" t="s">
        <v>117</v>
      </c>
      <c r="F40" s="7"/>
      <c r="G40" s="7">
        <v>12</v>
      </c>
      <c r="H40" s="7">
        <v>3</v>
      </c>
      <c r="I40" s="8">
        <v>9</v>
      </c>
      <c r="J40" s="7">
        <v>6</v>
      </c>
      <c r="K40" s="8">
        <v>6</v>
      </c>
      <c r="L40" s="7">
        <v>6</v>
      </c>
      <c r="M40" s="7">
        <v>5</v>
      </c>
      <c r="N40" s="8">
        <v>1</v>
      </c>
      <c r="O40" s="7">
        <v>8</v>
      </c>
      <c r="P40" s="7">
        <v>2</v>
      </c>
      <c r="Q40" s="8">
        <v>6</v>
      </c>
      <c r="R40" s="7">
        <v>5</v>
      </c>
      <c r="S40" s="8">
        <v>3</v>
      </c>
      <c r="T40" s="7">
        <v>6</v>
      </c>
      <c r="U40" s="8">
        <v>2</v>
      </c>
      <c r="V40" s="7">
        <v>4</v>
      </c>
      <c r="W40" s="7">
        <v>1</v>
      </c>
      <c r="X40" s="8">
        <v>3</v>
      </c>
      <c r="Y40" s="7">
        <v>1</v>
      </c>
      <c r="Z40" s="8">
        <v>3</v>
      </c>
      <c r="AA40" s="7">
        <v>0</v>
      </c>
      <c r="AB40" s="7">
        <v>3</v>
      </c>
      <c r="AC40" s="8">
        <v>1</v>
      </c>
    </row>
    <row r="41" spans="1:29" x14ac:dyDescent="0.25">
      <c r="A41" s="16"/>
      <c r="B41" s="16"/>
      <c r="C41" t="s">
        <v>71</v>
      </c>
      <c r="D41" t="s">
        <v>78</v>
      </c>
      <c r="E41" s="7" t="s">
        <v>118</v>
      </c>
      <c r="F41" s="7"/>
      <c r="G41" s="7">
        <v>97</v>
      </c>
      <c r="H41" s="7">
        <v>50</v>
      </c>
      <c r="I41" s="8">
        <v>47</v>
      </c>
      <c r="J41" s="7">
        <v>49</v>
      </c>
      <c r="K41" s="8">
        <v>48</v>
      </c>
      <c r="L41" s="7">
        <v>44</v>
      </c>
      <c r="M41" s="7">
        <v>37</v>
      </c>
      <c r="N41" s="8">
        <v>16</v>
      </c>
      <c r="O41" s="7">
        <v>33</v>
      </c>
      <c r="P41" s="7">
        <v>16</v>
      </c>
      <c r="Q41" s="8">
        <v>17</v>
      </c>
      <c r="R41" s="7">
        <v>21</v>
      </c>
      <c r="S41" s="8">
        <v>12</v>
      </c>
      <c r="T41" s="7">
        <v>24</v>
      </c>
      <c r="U41" s="8">
        <v>9</v>
      </c>
      <c r="V41" s="7">
        <v>64</v>
      </c>
      <c r="W41" s="7">
        <v>34</v>
      </c>
      <c r="X41" s="8">
        <v>30</v>
      </c>
      <c r="Y41" s="7">
        <v>28</v>
      </c>
      <c r="Z41" s="8">
        <v>36</v>
      </c>
      <c r="AA41" s="7">
        <v>20</v>
      </c>
      <c r="AB41" s="7">
        <v>28</v>
      </c>
      <c r="AC41" s="8">
        <v>16</v>
      </c>
    </row>
    <row r="42" spans="1:29" x14ac:dyDescent="0.25">
      <c r="A42" s="16"/>
      <c r="B42" s="16"/>
      <c r="C42" t="s">
        <v>71</v>
      </c>
      <c r="D42" t="s">
        <v>79</v>
      </c>
      <c r="E42" s="7" t="s">
        <v>119</v>
      </c>
      <c r="F42" s="7"/>
      <c r="G42" s="7">
        <v>40</v>
      </c>
      <c r="H42" s="7">
        <v>23</v>
      </c>
      <c r="I42" s="8">
        <v>17</v>
      </c>
      <c r="J42" s="7">
        <v>20</v>
      </c>
      <c r="K42" s="8">
        <v>20</v>
      </c>
      <c r="L42" s="7">
        <v>26</v>
      </c>
      <c r="M42" s="7">
        <v>12</v>
      </c>
      <c r="N42" s="8">
        <v>2</v>
      </c>
      <c r="O42" s="7">
        <v>33</v>
      </c>
      <c r="P42" s="7">
        <v>20</v>
      </c>
      <c r="Q42" s="8">
        <v>13</v>
      </c>
      <c r="R42" s="7">
        <v>18</v>
      </c>
      <c r="S42" s="8">
        <v>15</v>
      </c>
      <c r="T42" s="7">
        <v>25</v>
      </c>
      <c r="U42" s="8">
        <v>8</v>
      </c>
      <c r="V42" s="7">
        <v>7</v>
      </c>
      <c r="W42" s="7">
        <v>3</v>
      </c>
      <c r="X42" s="8">
        <v>4</v>
      </c>
      <c r="Y42" s="7">
        <v>2</v>
      </c>
      <c r="Z42" s="8">
        <v>5</v>
      </c>
      <c r="AA42" s="7">
        <v>1</v>
      </c>
      <c r="AB42" s="7">
        <v>4</v>
      </c>
      <c r="AC42" s="8">
        <v>2</v>
      </c>
    </row>
    <row r="43" spans="1:29" x14ac:dyDescent="0.25">
      <c r="A43" s="17"/>
      <c r="B43" s="17"/>
      <c r="C43" t="s">
        <v>71</v>
      </c>
      <c r="D43" t="s">
        <v>80</v>
      </c>
      <c r="E43" s="9" t="s">
        <v>120</v>
      </c>
      <c r="F43" s="9"/>
      <c r="G43" s="9">
        <v>0</v>
      </c>
      <c r="H43" s="9">
        <v>0</v>
      </c>
      <c r="I43" s="10">
        <v>0</v>
      </c>
      <c r="J43" s="9">
        <v>0</v>
      </c>
      <c r="K43" s="10">
        <v>0</v>
      </c>
      <c r="L43" s="9">
        <v>0</v>
      </c>
      <c r="M43" s="9">
        <v>0</v>
      </c>
      <c r="N43" s="10">
        <v>0</v>
      </c>
      <c r="O43" s="9">
        <v>0</v>
      </c>
      <c r="P43" s="9">
        <v>0</v>
      </c>
      <c r="Q43" s="10">
        <v>0</v>
      </c>
      <c r="R43" s="9">
        <v>0</v>
      </c>
      <c r="S43" s="10">
        <v>0</v>
      </c>
      <c r="T43" s="9">
        <v>0</v>
      </c>
      <c r="U43" s="10">
        <v>0</v>
      </c>
      <c r="V43" s="9">
        <v>0</v>
      </c>
      <c r="W43" s="9">
        <v>0</v>
      </c>
      <c r="X43" s="10">
        <v>0</v>
      </c>
      <c r="Y43" s="9">
        <v>0</v>
      </c>
      <c r="Z43" s="10">
        <v>0</v>
      </c>
      <c r="AA43" s="9">
        <v>0</v>
      </c>
      <c r="AB43" s="9">
        <v>0</v>
      </c>
      <c r="AC43" s="10">
        <v>0</v>
      </c>
    </row>
    <row r="44" spans="1:29" x14ac:dyDescent="0.25">
      <c r="A44" s="18" t="s">
        <v>121</v>
      </c>
      <c r="B44" s="15" t="s">
        <v>122</v>
      </c>
      <c r="C44" t="s">
        <v>71</v>
      </c>
      <c r="D44" t="s">
        <v>72</v>
      </c>
      <c r="E44" s="5" t="s">
        <v>73</v>
      </c>
      <c r="F44" s="5"/>
      <c r="G44" s="5">
        <v>150</v>
      </c>
      <c r="H44" s="5">
        <v>76</v>
      </c>
      <c r="I44" s="6">
        <v>74</v>
      </c>
      <c r="J44" s="5">
        <v>76</v>
      </c>
      <c r="K44" s="6">
        <v>74</v>
      </c>
      <c r="L44" s="5">
        <v>77</v>
      </c>
      <c r="M44" s="5">
        <v>54</v>
      </c>
      <c r="N44" s="6">
        <v>19</v>
      </c>
      <c r="O44" s="5">
        <v>75</v>
      </c>
      <c r="P44" s="5">
        <v>38</v>
      </c>
      <c r="Q44" s="6">
        <v>37</v>
      </c>
      <c r="R44" s="5">
        <v>45</v>
      </c>
      <c r="S44" s="6">
        <v>30</v>
      </c>
      <c r="T44" s="5">
        <v>56</v>
      </c>
      <c r="U44" s="6">
        <v>19</v>
      </c>
      <c r="V44" s="5">
        <v>75</v>
      </c>
      <c r="W44" s="5">
        <v>38</v>
      </c>
      <c r="X44" s="6">
        <v>37</v>
      </c>
      <c r="Y44" s="5">
        <v>31</v>
      </c>
      <c r="Z44" s="6">
        <v>44</v>
      </c>
      <c r="AA44" s="5">
        <v>21</v>
      </c>
      <c r="AB44" s="5">
        <v>35</v>
      </c>
      <c r="AC44" s="6">
        <v>19</v>
      </c>
    </row>
    <row r="45" spans="1:29" x14ac:dyDescent="0.25">
      <c r="A45" s="16"/>
      <c r="B45" s="16"/>
      <c r="C45" t="s">
        <v>71</v>
      </c>
      <c r="D45" t="s">
        <v>74</v>
      </c>
      <c r="E45" s="7" t="s">
        <v>123</v>
      </c>
      <c r="F45" s="7"/>
      <c r="G45" s="7">
        <v>0</v>
      </c>
      <c r="H45" s="7">
        <v>0</v>
      </c>
      <c r="I45" s="8">
        <v>0</v>
      </c>
      <c r="J45" s="7">
        <v>0</v>
      </c>
      <c r="K45" s="8">
        <v>0</v>
      </c>
      <c r="L45" s="7">
        <v>0</v>
      </c>
      <c r="M45" s="7">
        <v>0</v>
      </c>
      <c r="N45" s="8">
        <v>0</v>
      </c>
      <c r="O45" s="7">
        <v>0</v>
      </c>
      <c r="P45" s="7">
        <v>0</v>
      </c>
      <c r="Q45" s="8">
        <v>0</v>
      </c>
      <c r="R45" s="7">
        <v>0</v>
      </c>
      <c r="S45" s="8">
        <v>0</v>
      </c>
      <c r="T45" s="7">
        <v>0</v>
      </c>
      <c r="U45" s="8">
        <v>0</v>
      </c>
      <c r="V45" s="7">
        <v>0</v>
      </c>
      <c r="W45" s="7">
        <v>0</v>
      </c>
      <c r="X45" s="8">
        <v>0</v>
      </c>
      <c r="Y45" s="7">
        <v>0</v>
      </c>
      <c r="Z45" s="8">
        <v>0</v>
      </c>
      <c r="AA45" s="7">
        <v>0</v>
      </c>
      <c r="AB45" s="7">
        <v>0</v>
      </c>
      <c r="AC45" s="8">
        <v>0</v>
      </c>
    </row>
    <row r="46" spans="1:29" x14ac:dyDescent="0.25">
      <c r="A46" s="16"/>
      <c r="B46" s="16"/>
      <c r="C46" t="s">
        <v>71</v>
      </c>
      <c r="D46" t="s">
        <v>76</v>
      </c>
      <c r="E46" s="7" t="s">
        <v>124</v>
      </c>
      <c r="F46" s="7"/>
      <c r="G46" s="7">
        <v>77</v>
      </c>
      <c r="H46" s="7">
        <v>42</v>
      </c>
      <c r="I46" s="8">
        <v>35</v>
      </c>
      <c r="J46" s="7">
        <v>58</v>
      </c>
      <c r="K46" s="8">
        <v>19</v>
      </c>
      <c r="L46" s="7">
        <v>77</v>
      </c>
      <c r="M46" s="7">
        <v>0</v>
      </c>
      <c r="N46" s="8">
        <v>0</v>
      </c>
      <c r="O46" s="7">
        <v>56</v>
      </c>
      <c r="P46" s="7">
        <v>23</v>
      </c>
      <c r="Q46" s="8">
        <v>33</v>
      </c>
      <c r="R46" s="7">
        <v>42</v>
      </c>
      <c r="S46" s="8">
        <v>14</v>
      </c>
      <c r="T46" s="7">
        <v>56</v>
      </c>
      <c r="U46" s="8">
        <v>0</v>
      </c>
      <c r="V46" s="7">
        <v>21</v>
      </c>
      <c r="W46" s="7">
        <v>19</v>
      </c>
      <c r="X46" s="8">
        <v>2</v>
      </c>
      <c r="Y46" s="7">
        <v>16</v>
      </c>
      <c r="Z46" s="8">
        <v>5</v>
      </c>
      <c r="AA46" s="7">
        <v>21</v>
      </c>
      <c r="AB46" s="7">
        <v>0</v>
      </c>
      <c r="AC46" s="8">
        <v>0</v>
      </c>
    </row>
    <row r="47" spans="1:29" x14ac:dyDescent="0.25">
      <c r="A47" s="16"/>
      <c r="B47" s="16"/>
      <c r="C47" t="s">
        <v>71</v>
      </c>
      <c r="D47" t="s">
        <v>78</v>
      </c>
      <c r="E47" s="7" t="s">
        <v>125</v>
      </c>
      <c r="F47" s="7"/>
      <c r="G47" s="7">
        <v>0</v>
      </c>
      <c r="H47" s="7">
        <v>0</v>
      </c>
      <c r="I47" s="8">
        <v>0</v>
      </c>
      <c r="J47" s="7">
        <v>0</v>
      </c>
      <c r="K47" s="8">
        <v>0</v>
      </c>
      <c r="L47" s="7">
        <v>0</v>
      </c>
      <c r="M47" s="7">
        <v>0</v>
      </c>
      <c r="N47" s="8">
        <v>0</v>
      </c>
      <c r="O47" s="7">
        <v>0</v>
      </c>
      <c r="P47" s="7">
        <v>0</v>
      </c>
      <c r="Q47" s="8">
        <v>0</v>
      </c>
      <c r="R47" s="7">
        <v>0</v>
      </c>
      <c r="S47" s="8">
        <v>0</v>
      </c>
      <c r="T47" s="7">
        <v>0</v>
      </c>
      <c r="U47" s="8">
        <v>0</v>
      </c>
      <c r="V47" s="7">
        <v>0</v>
      </c>
      <c r="W47" s="7">
        <v>0</v>
      </c>
      <c r="X47" s="8">
        <v>0</v>
      </c>
      <c r="Y47" s="7">
        <v>0</v>
      </c>
      <c r="Z47" s="8">
        <v>0</v>
      </c>
      <c r="AA47" s="7">
        <v>0</v>
      </c>
      <c r="AB47" s="7">
        <v>0</v>
      </c>
      <c r="AC47" s="8">
        <v>0</v>
      </c>
    </row>
    <row r="48" spans="1:29" x14ac:dyDescent="0.25">
      <c r="A48" s="16"/>
      <c r="B48" s="16"/>
      <c r="C48" t="s">
        <v>71</v>
      </c>
      <c r="D48" t="s">
        <v>79</v>
      </c>
      <c r="E48" s="7" t="s">
        <v>126</v>
      </c>
      <c r="F48" s="7"/>
      <c r="G48" s="7">
        <v>0</v>
      </c>
      <c r="H48" s="7">
        <v>0</v>
      </c>
      <c r="I48" s="8">
        <v>0</v>
      </c>
      <c r="J48" s="7">
        <v>0</v>
      </c>
      <c r="K48" s="8">
        <v>0</v>
      </c>
      <c r="L48" s="7">
        <v>0</v>
      </c>
      <c r="M48" s="7">
        <v>0</v>
      </c>
      <c r="N48" s="8">
        <v>0</v>
      </c>
      <c r="O48" s="7">
        <v>0</v>
      </c>
      <c r="P48" s="7">
        <v>0</v>
      </c>
      <c r="Q48" s="8">
        <v>0</v>
      </c>
      <c r="R48" s="7">
        <v>0</v>
      </c>
      <c r="S48" s="8">
        <v>0</v>
      </c>
      <c r="T48" s="7">
        <v>0</v>
      </c>
      <c r="U48" s="8">
        <v>0</v>
      </c>
      <c r="V48" s="7">
        <v>0</v>
      </c>
      <c r="W48" s="7">
        <v>0</v>
      </c>
      <c r="X48" s="8">
        <v>0</v>
      </c>
      <c r="Y48" s="7">
        <v>0</v>
      </c>
      <c r="Z48" s="8">
        <v>0</v>
      </c>
      <c r="AA48" s="7">
        <v>0</v>
      </c>
      <c r="AB48" s="7">
        <v>0</v>
      </c>
      <c r="AC48" s="8">
        <v>0</v>
      </c>
    </row>
    <row r="49" spans="1:29" x14ac:dyDescent="0.25">
      <c r="A49" s="16"/>
      <c r="B49" s="16"/>
      <c r="C49" t="s">
        <v>71</v>
      </c>
      <c r="D49" t="s">
        <v>80</v>
      </c>
      <c r="E49" s="7" t="s">
        <v>127</v>
      </c>
      <c r="F49" s="7"/>
      <c r="G49" s="7">
        <v>0</v>
      </c>
      <c r="H49" s="7">
        <v>0</v>
      </c>
      <c r="I49" s="8">
        <v>0</v>
      </c>
      <c r="J49" s="7">
        <v>0</v>
      </c>
      <c r="K49" s="8">
        <v>0</v>
      </c>
      <c r="L49" s="7">
        <v>0</v>
      </c>
      <c r="M49" s="7">
        <v>0</v>
      </c>
      <c r="N49" s="8">
        <v>0</v>
      </c>
      <c r="O49" s="7">
        <v>0</v>
      </c>
      <c r="P49" s="7">
        <v>0</v>
      </c>
      <c r="Q49" s="8">
        <v>0</v>
      </c>
      <c r="R49" s="7">
        <v>0</v>
      </c>
      <c r="S49" s="8">
        <v>0</v>
      </c>
      <c r="T49" s="7">
        <v>0</v>
      </c>
      <c r="U49" s="8">
        <v>0</v>
      </c>
      <c r="V49" s="7">
        <v>0</v>
      </c>
      <c r="W49" s="7">
        <v>0</v>
      </c>
      <c r="X49" s="8">
        <v>0</v>
      </c>
      <c r="Y49" s="7">
        <v>0</v>
      </c>
      <c r="Z49" s="8">
        <v>0</v>
      </c>
      <c r="AA49" s="7">
        <v>0</v>
      </c>
      <c r="AB49" s="7">
        <v>0</v>
      </c>
      <c r="AC49" s="8">
        <v>0</v>
      </c>
    </row>
    <row r="50" spans="1:29" x14ac:dyDescent="0.25">
      <c r="A50" s="16"/>
      <c r="B50" s="16"/>
      <c r="C50" t="s">
        <v>71</v>
      </c>
      <c r="D50" t="s">
        <v>112</v>
      </c>
      <c r="E50" s="7" t="s">
        <v>128</v>
      </c>
      <c r="F50" s="7"/>
      <c r="G50" s="7">
        <v>21</v>
      </c>
      <c r="H50" s="7">
        <v>5</v>
      </c>
      <c r="I50" s="8">
        <v>16</v>
      </c>
      <c r="J50" s="7">
        <v>0</v>
      </c>
      <c r="K50" s="8">
        <v>21</v>
      </c>
      <c r="L50" s="7">
        <v>0</v>
      </c>
      <c r="M50" s="7">
        <v>21</v>
      </c>
      <c r="N50" s="8">
        <v>0</v>
      </c>
      <c r="O50" s="7">
        <v>6</v>
      </c>
      <c r="P50" s="7">
        <v>5</v>
      </c>
      <c r="Q50" s="8">
        <v>1</v>
      </c>
      <c r="R50" s="7">
        <v>0</v>
      </c>
      <c r="S50" s="8">
        <v>6</v>
      </c>
      <c r="T50" s="7">
        <v>0</v>
      </c>
      <c r="U50" s="8">
        <v>6</v>
      </c>
      <c r="V50" s="7">
        <v>15</v>
      </c>
      <c r="W50" s="7">
        <v>0</v>
      </c>
      <c r="X50" s="8">
        <v>15</v>
      </c>
      <c r="Y50" s="7">
        <v>0</v>
      </c>
      <c r="Z50" s="8">
        <v>15</v>
      </c>
      <c r="AA50" s="7">
        <v>0</v>
      </c>
      <c r="AB50" s="7">
        <v>15</v>
      </c>
      <c r="AC50" s="8">
        <v>0</v>
      </c>
    </row>
    <row r="51" spans="1:29" x14ac:dyDescent="0.25">
      <c r="A51" s="16"/>
      <c r="B51" s="16"/>
      <c r="C51" t="s">
        <v>71</v>
      </c>
      <c r="D51" t="s">
        <v>129</v>
      </c>
      <c r="E51" s="7" t="s">
        <v>130</v>
      </c>
      <c r="F51" s="7"/>
      <c r="G51" s="7">
        <v>26</v>
      </c>
      <c r="H51" s="7">
        <v>10</v>
      </c>
      <c r="I51" s="8">
        <v>16</v>
      </c>
      <c r="J51" s="7">
        <v>2</v>
      </c>
      <c r="K51" s="8">
        <v>24</v>
      </c>
      <c r="L51" s="7">
        <v>0</v>
      </c>
      <c r="M51" s="7">
        <v>26</v>
      </c>
      <c r="N51" s="8">
        <v>0</v>
      </c>
      <c r="O51" s="7">
        <v>11</v>
      </c>
      <c r="P51" s="7">
        <v>9</v>
      </c>
      <c r="Q51" s="8">
        <v>2</v>
      </c>
      <c r="R51" s="7">
        <v>2</v>
      </c>
      <c r="S51" s="8">
        <v>9</v>
      </c>
      <c r="T51" s="7">
        <v>0</v>
      </c>
      <c r="U51" s="8">
        <v>11</v>
      </c>
      <c r="V51" s="7">
        <v>15</v>
      </c>
      <c r="W51" s="7">
        <v>1</v>
      </c>
      <c r="X51" s="8">
        <v>14</v>
      </c>
      <c r="Y51" s="7">
        <v>0</v>
      </c>
      <c r="Z51" s="8">
        <v>15</v>
      </c>
      <c r="AA51" s="7">
        <v>0</v>
      </c>
      <c r="AB51" s="7">
        <v>15</v>
      </c>
      <c r="AC51" s="8">
        <v>0</v>
      </c>
    </row>
    <row r="52" spans="1:29" x14ac:dyDescent="0.25">
      <c r="A52" s="16"/>
      <c r="B52" s="16"/>
      <c r="C52" t="s">
        <v>71</v>
      </c>
      <c r="D52" t="s">
        <v>131</v>
      </c>
      <c r="E52" s="7" t="s">
        <v>132</v>
      </c>
      <c r="F52" s="7"/>
      <c r="G52" s="7">
        <v>7</v>
      </c>
      <c r="H52" s="7">
        <v>1</v>
      </c>
      <c r="I52" s="8">
        <v>6</v>
      </c>
      <c r="J52" s="7">
        <v>1</v>
      </c>
      <c r="K52" s="8">
        <v>6</v>
      </c>
      <c r="L52" s="7">
        <v>0</v>
      </c>
      <c r="M52" s="7">
        <v>7</v>
      </c>
      <c r="N52" s="8">
        <v>0</v>
      </c>
      <c r="O52" s="7">
        <v>2</v>
      </c>
      <c r="P52" s="7">
        <v>1</v>
      </c>
      <c r="Q52" s="8">
        <v>1</v>
      </c>
      <c r="R52" s="7">
        <v>1</v>
      </c>
      <c r="S52" s="8">
        <v>1</v>
      </c>
      <c r="T52" s="7">
        <v>0</v>
      </c>
      <c r="U52" s="8">
        <v>2</v>
      </c>
      <c r="V52" s="7">
        <v>5</v>
      </c>
      <c r="W52" s="7">
        <v>0</v>
      </c>
      <c r="X52" s="8">
        <v>5</v>
      </c>
      <c r="Y52" s="7">
        <v>0</v>
      </c>
      <c r="Z52" s="8">
        <v>5</v>
      </c>
      <c r="AA52" s="7">
        <v>0</v>
      </c>
      <c r="AB52" s="7">
        <v>5</v>
      </c>
      <c r="AC52" s="8">
        <v>0</v>
      </c>
    </row>
    <row r="53" spans="1:29" x14ac:dyDescent="0.25">
      <c r="A53" s="16"/>
      <c r="B53" s="16"/>
      <c r="C53" t="s">
        <v>71</v>
      </c>
      <c r="D53" t="s">
        <v>133</v>
      </c>
      <c r="E53" s="7" t="s">
        <v>134</v>
      </c>
      <c r="F53" s="7"/>
      <c r="G53" s="7">
        <v>0</v>
      </c>
      <c r="H53" s="7">
        <v>0</v>
      </c>
      <c r="I53" s="8">
        <v>0</v>
      </c>
      <c r="J53" s="7">
        <v>0</v>
      </c>
      <c r="K53" s="8">
        <v>0</v>
      </c>
      <c r="L53" s="7">
        <v>0</v>
      </c>
      <c r="M53" s="7">
        <v>0</v>
      </c>
      <c r="N53" s="8">
        <v>0</v>
      </c>
      <c r="O53" s="7">
        <v>0</v>
      </c>
      <c r="P53" s="7">
        <v>0</v>
      </c>
      <c r="Q53" s="8">
        <v>0</v>
      </c>
      <c r="R53" s="7">
        <v>0</v>
      </c>
      <c r="S53" s="8">
        <v>0</v>
      </c>
      <c r="T53" s="7">
        <v>0</v>
      </c>
      <c r="U53" s="8">
        <v>0</v>
      </c>
      <c r="V53" s="7">
        <v>0</v>
      </c>
      <c r="W53" s="7">
        <v>0</v>
      </c>
      <c r="X53" s="8">
        <v>0</v>
      </c>
      <c r="Y53" s="7">
        <v>0</v>
      </c>
      <c r="Z53" s="8">
        <v>0</v>
      </c>
      <c r="AA53" s="7">
        <v>0</v>
      </c>
      <c r="AB53" s="7">
        <v>0</v>
      </c>
      <c r="AC53" s="8">
        <v>0</v>
      </c>
    </row>
    <row r="54" spans="1:29" x14ac:dyDescent="0.25">
      <c r="A54" s="16"/>
      <c r="B54" s="16"/>
      <c r="C54" t="s">
        <v>71</v>
      </c>
      <c r="D54" t="s">
        <v>135</v>
      </c>
      <c r="E54" s="7" t="s">
        <v>136</v>
      </c>
      <c r="F54" s="7"/>
      <c r="G54" s="7">
        <v>0</v>
      </c>
      <c r="H54" s="7">
        <v>0</v>
      </c>
      <c r="I54" s="8">
        <v>0</v>
      </c>
      <c r="J54" s="7">
        <v>0</v>
      </c>
      <c r="K54" s="8">
        <v>0</v>
      </c>
      <c r="L54" s="7">
        <v>0</v>
      </c>
      <c r="M54" s="7">
        <v>0</v>
      </c>
      <c r="N54" s="8">
        <v>0</v>
      </c>
      <c r="O54" s="7">
        <v>0</v>
      </c>
      <c r="P54" s="7">
        <v>0</v>
      </c>
      <c r="Q54" s="8">
        <v>0</v>
      </c>
      <c r="R54" s="7">
        <v>0</v>
      </c>
      <c r="S54" s="8">
        <v>0</v>
      </c>
      <c r="T54" s="7">
        <v>0</v>
      </c>
      <c r="U54" s="8">
        <v>0</v>
      </c>
      <c r="V54" s="7">
        <v>0</v>
      </c>
      <c r="W54" s="7">
        <v>0</v>
      </c>
      <c r="X54" s="8">
        <v>0</v>
      </c>
      <c r="Y54" s="7">
        <v>0</v>
      </c>
      <c r="Z54" s="8">
        <v>0</v>
      </c>
      <c r="AA54" s="7">
        <v>0</v>
      </c>
      <c r="AB54" s="7">
        <v>0</v>
      </c>
      <c r="AC54" s="8">
        <v>0</v>
      </c>
    </row>
    <row r="55" spans="1:29" x14ac:dyDescent="0.25">
      <c r="A55" s="16"/>
      <c r="B55" s="16"/>
      <c r="C55" t="s">
        <v>71</v>
      </c>
      <c r="D55" t="s">
        <v>137</v>
      </c>
      <c r="E55" s="7" t="s">
        <v>138</v>
      </c>
      <c r="F55" s="7"/>
      <c r="G55" s="7">
        <v>0</v>
      </c>
      <c r="H55" s="7">
        <v>0</v>
      </c>
      <c r="I55" s="8">
        <v>0</v>
      </c>
      <c r="J55" s="7">
        <v>0</v>
      </c>
      <c r="K55" s="8">
        <v>0</v>
      </c>
      <c r="L55" s="7">
        <v>0</v>
      </c>
      <c r="M55" s="7">
        <v>0</v>
      </c>
      <c r="N55" s="8">
        <v>0</v>
      </c>
      <c r="O55" s="7">
        <v>0</v>
      </c>
      <c r="P55" s="7">
        <v>0</v>
      </c>
      <c r="Q55" s="8">
        <v>0</v>
      </c>
      <c r="R55" s="7">
        <v>0</v>
      </c>
      <c r="S55" s="8">
        <v>0</v>
      </c>
      <c r="T55" s="7">
        <v>0</v>
      </c>
      <c r="U55" s="8">
        <v>0</v>
      </c>
      <c r="V55" s="7">
        <v>0</v>
      </c>
      <c r="W55" s="7">
        <v>0</v>
      </c>
      <c r="X55" s="8">
        <v>0</v>
      </c>
      <c r="Y55" s="7">
        <v>0</v>
      </c>
      <c r="Z55" s="8">
        <v>0</v>
      </c>
      <c r="AA55" s="7">
        <v>0</v>
      </c>
      <c r="AB55" s="7">
        <v>0</v>
      </c>
      <c r="AC55" s="8">
        <v>0</v>
      </c>
    </row>
    <row r="56" spans="1:29" x14ac:dyDescent="0.25">
      <c r="A56" s="16"/>
      <c r="B56" s="16"/>
      <c r="C56" t="s">
        <v>71</v>
      </c>
      <c r="D56" t="s">
        <v>139</v>
      </c>
      <c r="E56" s="7" t="s">
        <v>140</v>
      </c>
      <c r="F56" s="7"/>
      <c r="G56" s="7">
        <v>3</v>
      </c>
      <c r="H56" s="7">
        <v>3</v>
      </c>
      <c r="I56" s="8">
        <v>0</v>
      </c>
      <c r="J56" s="7">
        <v>3</v>
      </c>
      <c r="K56" s="8">
        <v>0</v>
      </c>
      <c r="L56" s="7">
        <v>0</v>
      </c>
      <c r="M56" s="7">
        <v>0</v>
      </c>
      <c r="N56" s="8">
        <v>3</v>
      </c>
      <c r="O56" s="7">
        <v>0</v>
      </c>
      <c r="P56" s="7">
        <v>0</v>
      </c>
      <c r="Q56" s="8">
        <v>0</v>
      </c>
      <c r="R56" s="7">
        <v>0</v>
      </c>
      <c r="S56" s="8">
        <v>0</v>
      </c>
      <c r="T56" s="7">
        <v>0</v>
      </c>
      <c r="U56" s="8">
        <v>0</v>
      </c>
      <c r="V56" s="7">
        <v>3</v>
      </c>
      <c r="W56" s="7">
        <v>3</v>
      </c>
      <c r="X56" s="8">
        <v>0</v>
      </c>
      <c r="Y56" s="7">
        <v>3</v>
      </c>
      <c r="Z56" s="8">
        <v>0</v>
      </c>
      <c r="AA56" s="7">
        <v>0</v>
      </c>
      <c r="AB56" s="7">
        <v>0</v>
      </c>
      <c r="AC56" s="8">
        <v>3</v>
      </c>
    </row>
    <row r="57" spans="1:29" x14ac:dyDescent="0.25">
      <c r="A57" s="16"/>
      <c r="B57" s="16"/>
      <c r="C57" t="s">
        <v>71</v>
      </c>
      <c r="D57" t="s">
        <v>141</v>
      </c>
      <c r="E57" s="7" t="s">
        <v>142</v>
      </c>
      <c r="F57" s="7"/>
      <c r="G57" s="7">
        <v>16</v>
      </c>
      <c r="H57" s="7">
        <v>15</v>
      </c>
      <c r="I57" s="8">
        <v>1</v>
      </c>
      <c r="J57" s="7">
        <v>12</v>
      </c>
      <c r="K57" s="8">
        <v>4</v>
      </c>
      <c r="L57" s="7">
        <v>0</v>
      </c>
      <c r="M57" s="7">
        <v>0</v>
      </c>
      <c r="N57" s="8">
        <v>16</v>
      </c>
      <c r="O57" s="7">
        <v>0</v>
      </c>
      <c r="P57" s="7">
        <v>0</v>
      </c>
      <c r="Q57" s="8">
        <v>0</v>
      </c>
      <c r="R57" s="7">
        <v>0</v>
      </c>
      <c r="S57" s="8">
        <v>0</v>
      </c>
      <c r="T57" s="7">
        <v>0</v>
      </c>
      <c r="U57" s="8">
        <v>0</v>
      </c>
      <c r="V57" s="7">
        <v>16</v>
      </c>
      <c r="W57" s="7">
        <v>15</v>
      </c>
      <c r="X57" s="8">
        <v>1</v>
      </c>
      <c r="Y57" s="7">
        <v>12</v>
      </c>
      <c r="Z57" s="8">
        <v>4</v>
      </c>
      <c r="AA57" s="7">
        <v>0</v>
      </c>
      <c r="AB57" s="7">
        <v>0</v>
      </c>
      <c r="AC57" s="8">
        <v>16</v>
      </c>
    </row>
    <row r="58" spans="1:29" x14ac:dyDescent="0.25">
      <c r="A58" s="16"/>
      <c r="B58" s="16"/>
      <c r="C58" t="s">
        <v>71</v>
      </c>
      <c r="D58" t="s">
        <v>143</v>
      </c>
      <c r="E58" s="7" t="s">
        <v>144</v>
      </c>
      <c r="F58" s="7"/>
      <c r="G58" s="7">
        <v>0</v>
      </c>
      <c r="H58" s="7">
        <v>0</v>
      </c>
      <c r="I58" s="8">
        <v>0</v>
      </c>
      <c r="J58" s="7">
        <v>0</v>
      </c>
      <c r="K58" s="8">
        <v>0</v>
      </c>
      <c r="L58" s="7">
        <v>0</v>
      </c>
      <c r="M58" s="7">
        <v>0</v>
      </c>
      <c r="N58" s="8">
        <v>0</v>
      </c>
      <c r="O58" s="7">
        <v>0</v>
      </c>
      <c r="P58" s="7">
        <v>0</v>
      </c>
      <c r="Q58" s="8">
        <v>0</v>
      </c>
      <c r="R58" s="7">
        <v>0</v>
      </c>
      <c r="S58" s="8">
        <v>0</v>
      </c>
      <c r="T58" s="7">
        <v>0</v>
      </c>
      <c r="U58" s="8">
        <v>0</v>
      </c>
      <c r="V58" s="7">
        <v>0</v>
      </c>
      <c r="W58" s="7">
        <v>0</v>
      </c>
      <c r="X58" s="8">
        <v>0</v>
      </c>
      <c r="Y58" s="7">
        <v>0</v>
      </c>
      <c r="Z58" s="8">
        <v>0</v>
      </c>
      <c r="AA58" s="7">
        <v>0</v>
      </c>
      <c r="AB58" s="7">
        <v>0</v>
      </c>
      <c r="AC58" s="8">
        <v>0</v>
      </c>
    </row>
    <row r="59" spans="1:29" x14ac:dyDescent="0.25">
      <c r="A59" s="16"/>
      <c r="B59" s="16"/>
      <c r="C59" t="s">
        <v>71</v>
      </c>
      <c r="D59" t="s">
        <v>145</v>
      </c>
      <c r="E59" s="7" t="s">
        <v>146</v>
      </c>
      <c r="F59" s="7"/>
      <c r="G59" s="7">
        <v>0</v>
      </c>
      <c r="H59" s="7">
        <v>0</v>
      </c>
      <c r="I59" s="8">
        <v>0</v>
      </c>
      <c r="J59" s="7">
        <v>0</v>
      </c>
      <c r="K59" s="8">
        <v>0</v>
      </c>
      <c r="L59" s="7">
        <v>0</v>
      </c>
      <c r="M59" s="7">
        <v>0</v>
      </c>
      <c r="N59" s="8">
        <v>0</v>
      </c>
      <c r="O59" s="7">
        <v>0</v>
      </c>
      <c r="P59" s="7">
        <v>0</v>
      </c>
      <c r="Q59" s="8">
        <v>0</v>
      </c>
      <c r="R59" s="7">
        <v>0</v>
      </c>
      <c r="S59" s="8">
        <v>0</v>
      </c>
      <c r="T59" s="7">
        <v>0</v>
      </c>
      <c r="U59" s="8">
        <v>0</v>
      </c>
      <c r="V59" s="7">
        <v>0</v>
      </c>
      <c r="W59" s="7">
        <v>0</v>
      </c>
      <c r="X59" s="8">
        <v>0</v>
      </c>
      <c r="Y59" s="7">
        <v>0</v>
      </c>
      <c r="Z59" s="8">
        <v>0</v>
      </c>
      <c r="AA59" s="7">
        <v>0</v>
      </c>
      <c r="AB59" s="7">
        <v>0</v>
      </c>
      <c r="AC59" s="8">
        <v>0</v>
      </c>
    </row>
    <row r="60" spans="1:29" x14ac:dyDescent="0.25">
      <c r="A60" s="16"/>
      <c r="B60" s="16"/>
      <c r="C60" t="s">
        <v>71</v>
      </c>
      <c r="D60" t="s">
        <v>147</v>
      </c>
      <c r="E60" s="7" t="s">
        <v>148</v>
      </c>
      <c r="F60" s="7"/>
      <c r="G60" s="7">
        <v>0</v>
      </c>
      <c r="H60" s="7">
        <v>0</v>
      </c>
      <c r="I60" s="8">
        <v>0</v>
      </c>
      <c r="J60" s="7">
        <v>0</v>
      </c>
      <c r="K60" s="8">
        <v>0</v>
      </c>
      <c r="L60" s="7">
        <v>0</v>
      </c>
      <c r="M60" s="7">
        <v>0</v>
      </c>
      <c r="N60" s="8">
        <v>0</v>
      </c>
      <c r="O60" s="7">
        <v>0</v>
      </c>
      <c r="P60" s="7">
        <v>0</v>
      </c>
      <c r="Q60" s="8">
        <v>0</v>
      </c>
      <c r="R60" s="7">
        <v>0</v>
      </c>
      <c r="S60" s="8">
        <v>0</v>
      </c>
      <c r="T60" s="7">
        <v>0</v>
      </c>
      <c r="U60" s="8">
        <v>0</v>
      </c>
      <c r="V60" s="7">
        <v>0</v>
      </c>
      <c r="W60" s="7">
        <v>0</v>
      </c>
      <c r="X60" s="8">
        <v>0</v>
      </c>
      <c r="Y60" s="7">
        <v>0</v>
      </c>
      <c r="Z60" s="8">
        <v>0</v>
      </c>
      <c r="AA60" s="7">
        <v>0</v>
      </c>
      <c r="AB60" s="7">
        <v>0</v>
      </c>
      <c r="AC60" s="8">
        <v>0</v>
      </c>
    </row>
    <row r="61" spans="1:29" x14ac:dyDescent="0.25">
      <c r="A61" s="17"/>
      <c r="B61" s="17"/>
      <c r="C61" t="s">
        <v>71</v>
      </c>
      <c r="D61" t="s">
        <v>149</v>
      </c>
      <c r="E61" s="9" t="s">
        <v>150</v>
      </c>
      <c r="F61" s="9"/>
      <c r="G61" s="9">
        <v>0</v>
      </c>
      <c r="H61" s="9">
        <v>0</v>
      </c>
      <c r="I61" s="10">
        <v>0</v>
      </c>
      <c r="J61" s="9">
        <v>0</v>
      </c>
      <c r="K61" s="10">
        <v>0</v>
      </c>
      <c r="L61" s="9">
        <v>0</v>
      </c>
      <c r="M61" s="9">
        <v>0</v>
      </c>
      <c r="N61" s="10">
        <v>0</v>
      </c>
      <c r="O61" s="9">
        <v>0</v>
      </c>
      <c r="P61" s="9">
        <v>0</v>
      </c>
      <c r="Q61" s="10">
        <v>0</v>
      </c>
      <c r="R61" s="9">
        <v>0</v>
      </c>
      <c r="S61" s="10">
        <v>0</v>
      </c>
      <c r="T61" s="9">
        <v>0</v>
      </c>
      <c r="U61" s="10">
        <v>0</v>
      </c>
      <c r="V61" s="9">
        <v>0</v>
      </c>
      <c r="W61" s="9">
        <v>0</v>
      </c>
      <c r="X61" s="10">
        <v>0</v>
      </c>
      <c r="Y61" s="9">
        <v>0</v>
      </c>
      <c r="Z61" s="10">
        <v>0</v>
      </c>
      <c r="AA61" s="9">
        <v>0</v>
      </c>
      <c r="AB61" s="9">
        <v>0</v>
      </c>
      <c r="AC61" s="10">
        <v>0</v>
      </c>
    </row>
    <row r="62" spans="1:29" x14ac:dyDescent="0.25">
      <c r="A62" s="18" t="s">
        <v>151</v>
      </c>
      <c r="B62" s="15" t="s">
        <v>152</v>
      </c>
      <c r="C62" t="s">
        <v>71</v>
      </c>
      <c r="D62" t="s">
        <v>72</v>
      </c>
      <c r="E62" s="5" t="s">
        <v>73</v>
      </c>
      <c r="F62" s="5"/>
      <c r="G62" s="5">
        <v>150</v>
      </c>
      <c r="H62" s="5">
        <v>76</v>
      </c>
      <c r="I62" s="6">
        <v>74</v>
      </c>
      <c r="J62" s="5">
        <v>76</v>
      </c>
      <c r="K62" s="6">
        <v>74</v>
      </c>
      <c r="L62" s="5">
        <v>77</v>
      </c>
      <c r="M62" s="5">
        <v>54</v>
      </c>
      <c r="N62" s="6">
        <v>19</v>
      </c>
      <c r="O62" s="5">
        <v>75</v>
      </c>
      <c r="P62" s="5">
        <v>38</v>
      </c>
      <c r="Q62" s="6">
        <v>37</v>
      </c>
      <c r="R62" s="5">
        <v>45</v>
      </c>
      <c r="S62" s="6">
        <v>30</v>
      </c>
      <c r="T62" s="5">
        <v>56</v>
      </c>
      <c r="U62" s="6">
        <v>19</v>
      </c>
      <c r="V62" s="5">
        <v>75</v>
      </c>
      <c r="W62" s="5">
        <v>38</v>
      </c>
      <c r="X62" s="6">
        <v>37</v>
      </c>
      <c r="Y62" s="5">
        <v>31</v>
      </c>
      <c r="Z62" s="6">
        <v>44</v>
      </c>
      <c r="AA62" s="5">
        <v>21</v>
      </c>
      <c r="AB62" s="5">
        <v>35</v>
      </c>
      <c r="AC62" s="6">
        <v>19</v>
      </c>
    </row>
    <row r="63" spans="1:29" x14ac:dyDescent="0.25">
      <c r="A63" s="16"/>
      <c r="B63" s="16"/>
      <c r="C63" t="s">
        <v>71</v>
      </c>
      <c r="D63" t="s">
        <v>74</v>
      </c>
      <c r="E63" s="7" t="s">
        <v>153</v>
      </c>
      <c r="F63" s="7"/>
      <c r="G63" s="7">
        <v>150</v>
      </c>
      <c r="H63" s="7">
        <v>76</v>
      </c>
      <c r="I63" s="8">
        <v>74</v>
      </c>
      <c r="J63" s="7">
        <v>76</v>
      </c>
      <c r="K63" s="8">
        <v>74</v>
      </c>
      <c r="L63" s="7">
        <v>77</v>
      </c>
      <c r="M63" s="7">
        <v>54</v>
      </c>
      <c r="N63" s="8">
        <v>19</v>
      </c>
      <c r="O63" s="7">
        <v>75</v>
      </c>
      <c r="P63" s="7">
        <v>38</v>
      </c>
      <c r="Q63" s="8">
        <v>37</v>
      </c>
      <c r="R63" s="7">
        <v>45</v>
      </c>
      <c r="S63" s="8">
        <v>30</v>
      </c>
      <c r="T63" s="7">
        <v>56</v>
      </c>
      <c r="U63" s="8">
        <v>19</v>
      </c>
      <c r="V63" s="7">
        <v>75</v>
      </c>
      <c r="W63" s="7">
        <v>38</v>
      </c>
      <c r="X63" s="8">
        <v>37</v>
      </c>
      <c r="Y63" s="7">
        <v>31</v>
      </c>
      <c r="Z63" s="8">
        <v>44</v>
      </c>
      <c r="AA63" s="7">
        <v>21</v>
      </c>
      <c r="AB63" s="7">
        <v>35</v>
      </c>
      <c r="AC63" s="8">
        <v>19</v>
      </c>
    </row>
    <row r="64" spans="1:29" x14ac:dyDescent="0.25">
      <c r="A64" s="17"/>
      <c r="B64" s="17"/>
      <c r="C64" t="s">
        <v>71</v>
      </c>
      <c r="D64" t="s">
        <v>76</v>
      </c>
      <c r="E64" s="9" t="s">
        <v>154</v>
      </c>
      <c r="F64" s="9"/>
      <c r="G64" s="9">
        <v>0</v>
      </c>
      <c r="H64" s="9">
        <v>0</v>
      </c>
      <c r="I64" s="10">
        <v>0</v>
      </c>
      <c r="J64" s="9">
        <v>0</v>
      </c>
      <c r="K64" s="10">
        <v>0</v>
      </c>
      <c r="L64" s="9">
        <v>0</v>
      </c>
      <c r="M64" s="9">
        <v>0</v>
      </c>
      <c r="N64" s="10">
        <v>0</v>
      </c>
      <c r="O64" s="9">
        <v>0</v>
      </c>
      <c r="P64" s="9">
        <v>0</v>
      </c>
      <c r="Q64" s="10">
        <v>0</v>
      </c>
      <c r="R64" s="9">
        <v>0</v>
      </c>
      <c r="S64" s="10">
        <v>0</v>
      </c>
      <c r="T64" s="9">
        <v>0</v>
      </c>
      <c r="U64" s="10">
        <v>0</v>
      </c>
      <c r="V64" s="9">
        <v>0</v>
      </c>
      <c r="W64" s="9">
        <v>0</v>
      </c>
      <c r="X64" s="10">
        <v>0</v>
      </c>
      <c r="Y64" s="9">
        <v>0</v>
      </c>
      <c r="Z64" s="10">
        <v>0</v>
      </c>
      <c r="AA64" s="9">
        <v>0</v>
      </c>
      <c r="AB64" s="9">
        <v>0</v>
      </c>
      <c r="AC64" s="10">
        <v>0</v>
      </c>
    </row>
    <row r="65" spans="1:29" x14ac:dyDescent="0.25">
      <c r="A65" s="18" t="s">
        <v>155</v>
      </c>
      <c r="B65" s="15" t="s">
        <v>156</v>
      </c>
      <c r="C65" t="s">
        <v>157</v>
      </c>
      <c r="D65" t="s">
        <v>72</v>
      </c>
      <c r="E65" s="5" t="s">
        <v>73</v>
      </c>
      <c r="F65" s="5"/>
      <c r="G65" s="5">
        <v>150</v>
      </c>
      <c r="H65" s="5">
        <v>76</v>
      </c>
      <c r="I65" s="6">
        <v>74</v>
      </c>
      <c r="J65" s="5">
        <v>76</v>
      </c>
      <c r="K65" s="6">
        <v>74</v>
      </c>
      <c r="L65" s="5">
        <v>77</v>
      </c>
      <c r="M65" s="5">
        <v>54</v>
      </c>
      <c r="N65" s="6">
        <v>19</v>
      </c>
      <c r="O65" s="5">
        <v>75</v>
      </c>
      <c r="P65" s="5">
        <v>38</v>
      </c>
      <c r="Q65" s="6">
        <v>37</v>
      </c>
      <c r="R65" s="5">
        <v>45</v>
      </c>
      <c r="S65" s="6">
        <v>30</v>
      </c>
      <c r="T65" s="5">
        <v>56</v>
      </c>
      <c r="U65" s="6">
        <v>19</v>
      </c>
      <c r="V65" s="5">
        <v>75</v>
      </c>
      <c r="W65" s="5">
        <v>38</v>
      </c>
      <c r="X65" s="6">
        <v>37</v>
      </c>
      <c r="Y65" s="5">
        <v>31</v>
      </c>
      <c r="Z65" s="6">
        <v>44</v>
      </c>
      <c r="AA65" s="5">
        <v>21</v>
      </c>
      <c r="AB65" s="5">
        <v>35</v>
      </c>
      <c r="AC65" s="6">
        <v>19</v>
      </c>
    </row>
    <row r="66" spans="1:29" x14ac:dyDescent="0.25">
      <c r="A66" s="16"/>
      <c r="B66" s="16"/>
      <c r="C66" t="s">
        <v>157</v>
      </c>
      <c r="D66" t="s">
        <v>74</v>
      </c>
      <c r="E66" s="7" t="s">
        <v>158</v>
      </c>
      <c r="F66" s="7"/>
      <c r="G66" s="7">
        <v>21</v>
      </c>
      <c r="H66" s="7">
        <v>8</v>
      </c>
      <c r="I66" s="8">
        <v>13</v>
      </c>
      <c r="J66" s="7">
        <v>4</v>
      </c>
      <c r="K66" s="8">
        <v>17</v>
      </c>
      <c r="L66" s="7">
        <v>4</v>
      </c>
      <c r="M66" s="7">
        <v>13</v>
      </c>
      <c r="N66" s="8">
        <v>4</v>
      </c>
      <c r="O66" s="7">
        <v>5</v>
      </c>
      <c r="P66" s="7">
        <v>3</v>
      </c>
      <c r="Q66" s="8">
        <v>2</v>
      </c>
      <c r="R66" s="7">
        <v>2</v>
      </c>
      <c r="S66" s="8">
        <v>3</v>
      </c>
      <c r="T66" s="7">
        <v>3</v>
      </c>
      <c r="U66" s="8">
        <v>2</v>
      </c>
      <c r="V66" s="7">
        <v>16</v>
      </c>
      <c r="W66" s="7">
        <v>5</v>
      </c>
      <c r="X66" s="8">
        <v>11</v>
      </c>
      <c r="Y66" s="7">
        <v>2</v>
      </c>
      <c r="Z66" s="8">
        <v>14</v>
      </c>
      <c r="AA66" s="7">
        <v>1</v>
      </c>
      <c r="AB66" s="7">
        <v>11</v>
      </c>
      <c r="AC66" s="8">
        <v>4</v>
      </c>
    </row>
    <row r="67" spans="1:29" x14ac:dyDescent="0.25">
      <c r="A67" s="16"/>
      <c r="B67" s="16"/>
      <c r="C67" t="s">
        <v>157</v>
      </c>
      <c r="D67" t="s">
        <v>76</v>
      </c>
      <c r="E67" s="7" t="s">
        <v>159</v>
      </c>
      <c r="F67" s="7"/>
      <c r="G67" s="7">
        <v>23</v>
      </c>
      <c r="H67" s="7">
        <v>9</v>
      </c>
      <c r="I67" s="8">
        <v>14</v>
      </c>
      <c r="J67" s="7">
        <v>15</v>
      </c>
      <c r="K67" s="8">
        <v>8</v>
      </c>
      <c r="L67" s="7">
        <v>17</v>
      </c>
      <c r="M67" s="7">
        <v>4</v>
      </c>
      <c r="N67" s="8">
        <v>2</v>
      </c>
      <c r="O67" s="7">
        <v>13</v>
      </c>
      <c r="P67" s="7">
        <v>3</v>
      </c>
      <c r="Q67" s="8">
        <v>10</v>
      </c>
      <c r="R67" s="7">
        <v>10</v>
      </c>
      <c r="S67" s="8">
        <v>3</v>
      </c>
      <c r="T67" s="7">
        <v>13</v>
      </c>
      <c r="U67" s="8">
        <v>0</v>
      </c>
      <c r="V67" s="7">
        <v>10</v>
      </c>
      <c r="W67" s="7">
        <v>6</v>
      </c>
      <c r="X67" s="8">
        <v>4</v>
      </c>
      <c r="Y67" s="7">
        <v>5</v>
      </c>
      <c r="Z67" s="8">
        <v>5</v>
      </c>
      <c r="AA67" s="7">
        <v>4</v>
      </c>
      <c r="AB67" s="7">
        <v>4</v>
      </c>
      <c r="AC67" s="8">
        <v>2</v>
      </c>
    </row>
    <row r="68" spans="1:29" x14ac:dyDescent="0.25">
      <c r="A68" s="16"/>
      <c r="B68" s="16"/>
      <c r="C68" t="s">
        <v>157</v>
      </c>
      <c r="D68" t="s">
        <v>78</v>
      </c>
      <c r="E68" s="7" t="s">
        <v>160</v>
      </c>
      <c r="F68" s="7"/>
      <c r="G68" s="7">
        <v>17</v>
      </c>
      <c r="H68" s="7">
        <v>11</v>
      </c>
      <c r="I68" s="8">
        <v>6</v>
      </c>
      <c r="J68" s="7">
        <v>10</v>
      </c>
      <c r="K68" s="8">
        <v>7</v>
      </c>
      <c r="L68" s="7">
        <v>5</v>
      </c>
      <c r="M68" s="7">
        <v>7</v>
      </c>
      <c r="N68" s="8">
        <v>5</v>
      </c>
      <c r="O68" s="7">
        <v>8</v>
      </c>
      <c r="P68" s="7">
        <v>5</v>
      </c>
      <c r="Q68" s="8">
        <v>3</v>
      </c>
      <c r="R68" s="7">
        <v>5</v>
      </c>
      <c r="S68" s="8">
        <v>3</v>
      </c>
      <c r="T68" s="7">
        <v>4</v>
      </c>
      <c r="U68" s="8">
        <v>4</v>
      </c>
      <c r="V68" s="7">
        <v>9</v>
      </c>
      <c r="W68" s="7">
        <v>6</v>
      </c>
      <c r="X68" s="8">
        <v>3</v>
      </c>
      <c r="Y68" s="7">
        <v>5</v>
      </c>
      <c r="Z68" s="8">
        <v>4</v>
      </c>
      <c r="AA68" s="7">
        <v>1</v>
      </c>
      <c r="AB68" s="7">
        <v>3</v>
      </c>
      <c r="AC68" s="8">
        <v>5</v>
      </c>
    </row>
    <row r="69" spans="1:29" x14ac:dyDescent="0.25">
      <c r="A69" s="16"/>
      <c r="B69" s="16"/>
      <c r="C69" t="s">
        <v>157</v>
      </c>
      <c r="D69" t="s">
        <v>79</v>
      </c>
      <c r="E69" s="7" t="s">
        <v>161</v>
      </c>
      <c r="F69" s="7"/>
      <c r="G69" s="7">
        <v>28</v>
      </c>
      <c r="H69" s="7">
        <v>15</v>
      </c>
      <c r="I69" s="8">
        <v>13</v>
      </c>
      <c r="J69" s="7">
        <v>14</v>
      </c>
      <c r="K69" s="8">
        <v>14</v>
      </c>
      <c r="L69" s="7">
        <v>15</v>
      </c>
      <c r="M69" s="7">
        <v>12</v>
      </c>
      <c r="N69" s="8">
        <v>1</v>
      </c>
      <c r="O69" s="7">
        <v>17</v>
      </c>
      <c r="P69" s="7">
        <v>10</v>
      </c>
      <c r="Q69" s="8">
        <v>7</v>
      </c>
      <c r="R69" s="7">
        <v>9</v>
      </c>
      <c r="S69" s="8">
        <v>8</v>
      </c>
      <c r="T69" s="7">
        <v>10</v>
      </c>
      <c r="U69" s="8">
        <v>7</v>
      </c>
      <c r="V69" s="7">
        <v>11</v>
      </c>
      <c r="W69" s="7">
        <v>5</v>
      </c>
      <c r="X69" s="8">
        <v>6</v>
      </c>
      <c r="Y69" s="7">
        <v>5</v>
      </c>
      <c r="Z69" s="8">
        <v>6</v>
      </c>
      <c r="AA69" s="7">
        <v>5</v>
      </c>
      <c r="AB69" s="7">
        <v>5</v>
      </c>
      <c r="AC69" s="8">
        <v>1</v>
      </c>
    </row>
    <row r="70" spans="1:29" x14ac:dyDescent="0.25">
      <c r="A70" s="16"/>
      <c r="B70" s="16"/>
      <c r="C70" t="s">
        <v>157</v>
      </c>
      <c r="D70" t="s">
        <v>80</v>
      </c>
      <c r="E70" s="7" t="s">
        <v>162</v>
      </c>
      <c r="F70" s="7"/>
      <c r="G70" s="7">
        <v>19</v>
      </c>
      <c r="H70" s="7">
        <v>11</v>
      </c>
      <c r="I70" s="8">
        <v>8</v>
      </c>
      <c r="J70" s="7">
        <v>7</v>
      </c>
      <c r="K70" s="8">
        <v>12</v>
      </c>
      <c r="L70" s="7">
        <v>9</v>
      </c>
      <c r="M70" s="7">
        <v>8</v>
      </c>
      <c r="N70" s="8">
        <v>2</v>
      </c>
      <c r="O70" s="7">
        <v>7</v>
      </c>
      <c r="P70" s="7">
        <v>5</v>
      </c>
      <c r="Q70" s="8">
        <v>2</v>
      </c>
      <c r="R70" s="7">
        <v>2</v>
      </c>
      <c r="S70" s="8">
        <v>5</v>
      </c>
      <c r="T70" s="7">
        <v>5</v>
      </c>
      <c r="U70" s="8">
        <v>2</v>
      </c>
      <c r="V70" s="7">
        <v>12</v>
      </c>
      <c r="W70" s="7">
        <v>6</v>
      </c>
      <c r="X70" s="8">
        <v>6</v>
      </c>
      <c r="Y70" s="7">
        <v>5</v>
      </c>
      <c r="Z70" s="8">
        <v>7</v>
      </c>
      <c r="AA70" s="7">
        <v>4</v>
      </c>
      <c r="AB70" s="7">
        <v>6</v>
      </c>
      <c r="AC70" s="8">
        <v>2</v>
      </c>
    </row>
    <row r="71" spans="1:29" x14ac:dyDescent="0.25">
      <c r="A71" s="16"/>
      <c r="B71" s="16"/>
      <c r="C71" t="s">
        <v>157</v>
      </c>
      <c r="D71" t="s">
        <v>112</v>
      </c>
      <c r="E71" s="7" t="s">
        <v>163</v>
      </c>
      <c r="F71" s="7"/>
      <c r="G71" s="7">
        <v>23</v>
      </c>
      <c r="H71" s="7">
        <v>13</v>
      </c>
      <c r="I71" s="8">
        <v>10</v>
      </c>
      <c r="J71" s="7">
        <v>16</v>
      </c>
      <c r="K71" s="8">
        <v>7</v>
      </c>
      <c r="L71" s="7">
        <v>17</v>
      </c>
      <c r="M71" s="7">
        <v>2</v>
      </c>
      <c r="N71" s="8">
        <v>4</v>
      </c>
      <c r="O71" s="7">
        <v>14</v>
      </c>
      <c r="P71" s="7">
        <v>6</v>
      </c>
      <c r="Q71" s="8">
        <v>8</v>
      </c>
      <c r="R71" s="7">
        <v>10</v>
      </c>
      <c r="S71" s="8">
        <v>4</v>
      </c>
      <c r="T71" s="7">
        <v>13</v>
      </c>
      <c r="U71" s="8">
        <v>1</v>
      </c>
      <c r="V71" s="7">
        <v>9</v>
      </c>
      <c r="W71" s="7">
        <v>7</v>
      </c>
      <c r="X71" s="8">
        <v>2</v>
      </c>
      <c r="Y71" s="7">
        <v>6</v>
      </c>
      <c r="Z71" s="8">
        <v>3</v>
      </c>
      <c r="AA71" s="7">
        <v>4</v>
      </c>
      <c r="AB71" s="7">
        <v>1</v>
      </c>
      <c r="AC71" s="8">
        <v>4</v>
      </c>
    </row>
    <row r="72" spans="1:29" x14ac:dyDescent="0.25">
      <c r="A72" s="17"/>
      <c r="B72" s="17"/>
      <c r="C72" t="s">
        <v>157</v>
      </c>
      <c r="D72" t="s">
        <v>129</v>
      </c>
      <c r="E72" s="9" t="s">
        <v>164</v>
      </c>
      <c r="F72" s="9"/>
      <c r="G72" s="9">
        <v>19</v>
      </c>
      <c r="H72" s="9">
        <v>9</v>
      </c>
      <c r="I72" s="10">
        <v>10</v>
      </c>
      <c r="J72" s="9">
        <v>10</v>
      </c>
      <c r="K72" s="10">
        <v>9</v>
      </c>
      <c r="L72" s="9">
        <v>10</v>
      </c>
      <c r="M72" s="9">
        <v>8</v>
      </c>
      <c r="N72" s="10">
        <v>1</v>
      </c>
      <c r="O72" s="9">
        <v>11</v>
      </c>
      <c r="P72" s="9">
        <v>6</v>
      </c>
      <c r="Q72" s="10">
        <v>5</v>
      </c>
      <c r="R72" s="9">
        <v>7</v>
      </c>
      <c r="S72" s="10">
        <v>4</v>
      </c>
      <c r="T72" s="9">
        <v>8</v>
      </c>
      <c r="U72" s="10">
        <v>3</v>
      </c>
      <c r="V72" s="9">
        <v>8</v>
      </c>
      <c r="W72" s="9">
        <v>3</v>
      </c>
      <c r="X72" s="10">
        <v>5</v>
      </c>
      <c r="Y72" s="9">
        <v>3</v>
      </c>
      <c r="Z72" s="10">
        <v>5</v>
      </c>
      <c r="AA72" s="9">
        <v>2</v>
      </c>
      <c r="AB72" s="9">
        <v>5</v>
      </c>
      <c r="AC72" s="10">
        <v>1</v>
      </c>
    </row>
    <row r="73" spans="1:29" x14ac:dyDescent="0.25">
      <c r="A73" s="18" t="s">
        <v>165</v>
      </c>
      <c r="B73" s="15" t="s">
        <v>166</v>
      </c>
      <c r="C73" t="s">
        <v>167</v>
      </c>
      <c r="D73" t="s">
        <v>72</v>
      </c>
      <c r="E73" s="5" t="s">
        <v>73</v>
      </c>
      <c r="F73" s="5"/>
      <c r="G73" s="5">
        <v>150</v>
      </c>
      <c r="H73" s="5">
        <v>76</v>
      </c>
      <c r="I73" s="6">
        <v>74</v>
      </c>
      <c r="J73" s="5">
        <v>76</v>
      </c>
      <c r="K73" s="6">
        <v>74</v>
      </c>
      <c r="L73" s="5">
        <v>77</v>
      </c>
      <c r="M73" s="5">
        <v>54</v>
      </c>
      <c r="N73" s="6">
        <v>19</v>
      </c>
      <c r="O73" s="5">
        <v>75</v>
      </c>
      <c r="P73" s="5">
        <v>38</v>
      </c>
      <c r="Q73" s="6">
        <v>37</v>
      </c>
      <c r="R73" s="5">
        <v>45</v>
      </c>
      <c r="S73" s="6">
        <v>30</v>
      </c>
      <c r="T73" s="5">
        <v>56</v>
      </c>
      <c r="U73" s="6">
        <v>19</v>
      </c>
      <c r="V73" s="5">
        <v>75</v>
      </c>
      <c r="W73" s="5">
        <v>38</v>
      </c>
      <c r="X73" s="6">
        <v>37</v>
      </c>
      <c r="Y73" s="5">
        <v>31</v>
      </c>
      <c r="Z73" s="6">
        <v>44</v>
      </c>
      <c r="AA73" s="5">
        <v>21</v>
      </c>
      <c r="AB73" s="5">
        <v>35</v>
      </c>
      <c r="AC73" s="6">
        <v>19</v>
      </c>
    </row>
    <row r="74" spans="1:29" x14ac:dyDescent="0.25">
      <c r="A74" s="16"/>
      <c r="B74" s="16"/>
      <c r="C74" t="s">
        <v>167</v>
      </c>
      <c r="D74" s="20">
        <v>1</v>
      </c>
      <c r="E74" s="7" t="s">
        <v>158</v>
      </c>
      <c r="F74" s="7">
        <f>COUNTIF([1]Data!ED$8:EF$157,D74)</f>
        <v>72</v>
      </c>
      <c r="G74" s="7">
        <v>72</v>
      </c>
      <c r="H74" s="7">
        <v>34</v>
      </c>
      <c r="I74" s="8">
        <v>38</v>
      </c>
      <c r="J74" s="7">
        <v>30</v>
      </c>
      <c r="K74" s="8">
        <v>42</v>
      </c>
      <c r="L74" s="7">
        <v>31</v>
      </c>
      <c r="M74" s="7">
        <v>32</v>
      </c>
      <c r="N74" s="8">
        <v>9</v>
      </c>
      <c r="O74" s="7">
        <v>27</v>
      </c>
      <c r="P74" s="7">
        <v>13</v>
      </c>
      <c r="Q74" s="8">
        <v>14</v>
      </c>
      <c r="R74" s="7">
        <v>14</v>
      </c>
      <c r="S74" s="8">
        <v>13</v>
      </c>
      <c r="T74" s="7">
        <v>17</v>
      </c>
      <c r="U74" s="8">
        <v>10</v>
      </c>
      <c r="V74" s="7">
        <v>45</v>
      </c>
      <c r="W74" s="7">
        <v>21</v>
      </c>
      <c r="X74" s="8">
        <v>24</v>
      </c>
      <c r="Y74" s="7">
        <v>16</v>
      </c>
      <c r="Z74" s="8">
        <v>29</v>
      </c>
      <c r="AA74" s="7">
        <v>14</v>
      </c>
      <c r="AB74" s="7">
        <v>22</v>
      </c>
      <c r="AC74" s="8">
        <v>9</v>
      </c>
    </row>
    <row r="75" spans="1:29" x14ac:dyDescent="0.25">
      <c r="A75" s="16"/>
      <c r="B75" s="16"/>
      <c r="C75" t="s">
        <v>167</v>
      </c>
      <c r="D75" s="20">
        <v>2</v>
      </c>
      <c r="E75" s="7" t="s">
        <v>159</v>
      </c>
      <c r="F75" s="7">
        <f>COUNTIF([1]Data!ED$8:EF$157,D75)</f>
        <v>57</v>
      </c>
      <c r="G75" s="7">
        <v>57</v>
      </c>
      <c r="H75" s="7">
        <v>25</v>
      </c>
      <c r="I75" s="8">
        <v>32</v>
      </c>
      <c r="J75" s="7">
        <v>29</v>
      </c>
      <c r="K75" s="8">
        <v>28</v>
      </c>
      <c r="L75" s="7">
        <v>28</v>
      </c>
      <c r="M75" s="7">
        <v>20</v>
      </c>
      <c r="N75" s="8">
        <v>9</v>
      </c>
      <c r="O75" s="7">
        <v>25</v>
      </c>
      <c r="P75" s="7">
        <v>10</v>
      </c>
      <c r="Q75" s="8">
        <v>15</v>
      </c>
      <c r="R75" s="7">
        <v>17</v>
      </c>
      <c r="S75" s="8">
        <v>8</v>
      </c>
      <c r="T75" s="7">
        <v>21</v>
      </c>
      <c r="U75" s="8">
        <v>4</v>
      </c>
      <c r="V75" s="7">
        <v>32</v>
      </c>
      <c r="W75" s="7">
        <v>15</v>
      </c>
      <c r="X75" s="8">
        <v>17</v>
      </c>
      <c r="Y75" s="7">
        <v>12</v>
      </c>
      <c r="Z75" s="8">
        <v>20</v>
      </c>
      <c r="AA75" s="7">
        <v>7</v>
      </c>
      <c r="AB75" s="7">
        <v>16</v>
      </c>
      <c r="AC75" s="8">
        <v>9</v>
      </c>
    </row>
    <row r="76" spans="1:29" x14ac:dyDescent="0.25">
      <c r="A76" s="16"/>
      <c r="B76" s="16"/>
      <c r="C76" t="s">
        <v>167</v>
      </c>
      <c r="D76" s="20">
        <v>3</v>
      </c>
      <c r="E76" s="7" t="s">
        <v>160</v>
      </c>
      <c r="F76" s="7">
        <f>COUNTIF([1]Data!ED$8:EF$157,D76)</f>
        <v>69</v>
      </c>
      <c r="G76" s="7">
        <v>69</v>
      </c>
      <c r="H76" s="7">
        <v>40</v>
      </c>
      <c r="I76" s="8">
        <v>29</v>
      </c>
      <c r="J76" s="7">
        <v>42</v>
      </c>
      <c r="K76" s="8">
        <v>27</v>
      </c>
      <c r="L76" s="7">
        <v>39</v>
      </c>
      <c r="M76" s="7">
        <v>17</v>
      </c>
      <c r="N76" s="8">
        <v>13</v>
      </c>
      <c r="O76" s="7">
        <v>41</v>
      </c>
      <c r="P76" s="7">
        <v>22</v>
      </c>
      <c r="Q76" s="8">
        <v>19</v>
      </c>
      <c r="R76" s="7">
        <v>26</v>
      </c>
      <c r="S76" s="8">
        <v>15</v>
      </c>
      <c r="T76" s="7">
        <v>33</v>
      </c>
      <c r="U76" s="8">
        <v>8</v>
      </c>
      <c r="V76" s="7">
        <v>28</v>
      </c>
      <c r="W76" s="7">
        <v>18</v>
      </c>
      <c r="X76" s="8">
        <v>10</v>
      </c>
      <c r="Y76" s="7">
        <v>16</v>
      </c>
      <c r="Z76" s="8">
        <v>12</v>
      </c>
      <c r="AA76" s="7">
        <v>6</v>
      </c>
      <c r="AB76" s="7">
        <v>9</v>
      </c>
      <c r="AC76" s="8">
        <v>13</v>
      </c>
    </row>
    <row r="77" spans="1:29" x14ac:dyDescent="0.25">
      <c r="A77" s="16"/>
      <c r="B77" s="16"/>
      <c r="C77" t="s">
        <v>167</v>
      </c>
      <c r="D77" s="20">
        <v>4</v>
      </c>
      <c r="E77" s="7" t="s">
        <v>161</v>
      </c>
      <c r="F77" s="7">
        <f>COUNTIF([1]Data!ED$8:EF$157,D77)</f>
        <v>74</v>
      </c>
      <c r="G77" s="7">
        <v>74</v>
      </c>
      <c r="H77" s="7">
        <v>36</v>
      </c>
      <c r="I77" s="8">
        <v>38</v>
      </c>
      <c r="J77" s="7">
        <v>32</v>
      </c>
      <c r="K77" s="8">
        <v>42</v>
      </c>
      <c r="L77" s="7">
        <v>40</v>
      </c>
      <c r="M77" s="7">
        <v>31</v>
      </c>
      <c r="N77" s="8">
        <v>3</v>
      </c>
      <c r="O77" s="7">
        <v>40</v>
      </c>
      <c r="P77" s="7">
        <v>21</v>
      </c>
      <c r="Q77" s="8">
        <v>19</v>
      </c>
      <c r="R77" s="7">
        <v>20</v>
      </c>
      <c r="S77" s="8">
        <v>20</v>
      </c>
      <c r="T77" s="7">
        <v>27</v>
      </c>
      <c r="U77" s="8">
        <v>13</v>
      </c>
      <c r="V77" s="7">
        <v>34</v>
      </c>
      <c r="W77" s="7">
        <v>15</v>
      </c>
      <c r="X77" s="8">
        <v>19</v>
      </c>
      <c r="Y77" s="7">
        <v>12</v>
      </c>
      <c r="Z77" s="8">
        <v>22</v>
      </c>
      <c r="AA77" s="7">
        <v>13</v>
      </c>
      <c r="AB77" s="7">
        <v>18</v>
      </c>
      <c r="AC77" s="8">
        <v>3</v>
      </c>
    </row>
    <row r="78" spans="1:29" x14ac:dyDescent="0.25">
      <c r="A78" s="16"/>
      <c r="B78" s="16"/>
      <c r="C78" t="s">
        <v>167</v>
      </c>
      <c r="D78" s="20">
        <v>5</v>
      </c>
      <c r="E78" s="7" t="s">
        <v>162</v>
      </c>
      <c r="F78" s="7">
        <f>COUNTIF([1]Data!ED$8:EF$157,D78)</f>
        <v>65</v>
      </c>
      <c r="G78" s="7">
        <v>65</v>
      </c>
      <c r="H78" s="7">
        <v>36</v>
      </c>
      <c r="I78" s="8">
        <v>29</v>
      </c>
      <c r="J78" s="7">
        <v>35</v>
      </c>
      <c r="K78" s="8">
        <v>30</v>
      </c>
      <c r="L78" s="7">
        <v>32</v>
      </c>
      <c r="M78" s="7">
        <v>23</v>
      </c>
      <c r="N78" s="8">
        <v>10</v>
      </c>
      <c r="O78" s="7">
        <v>33</v>
      </c>
      <c r="P78" s="7">
        <v>19</v>
      </c>
      <c r="Q78" s="8">
        <v>14</v>
      </c>
      <c r="R78" s="7">
        <v>20</v>
      </c>
      <c r="S78" s="8">
        <v>13</v>
      </c>
      <c r="T78" s="7">
        <v>24</v>
      </c>
      <c r="U78" s="8">
        <v>9</v>
      </c>
      <c r="V78" s="7">
        <v>32</v>
      </c>
      <c r="W78" s="7">
        <v>17</v>
      </c>
      <c r="X78" s="8">
        <v>15</v>
      </c>
      <c r="Y78" s="7">
        <v>15</v>
      </c>
      <c r="Z78" s="8">
        <v>17</v>
      </c>
      <c r="AA78" s="7">
        <v>8</v>
      </c>
      <c r="AB78" s="7">
        <v>14</v>
      </c>
      <c r="AC78" s="8">
        <v>10</v>
      </c>
    </row>
    <row r="79" spans="1:29" x14ac:dyDescent="0.25">
      <c r="A79" s="16"/>
      <c r="B79" s="16"/>
      <c r="C79" t="s">
        <v>167</v>
      </c>
      <c r="D79" s="20">
        <v>6</v>
      </c>
      <c r="E79" s="7" t="s">
        <v>163</v>
      </c>
      <c r="F79" s="7">
        <f>COUNTIF([1]Data!ED$8:EF$157,D79)</f>
        <v>62</v>
      </c>
      <c r="G79" s="7">
        <v>62</v>
      </c>
      <c r="H79" s="7">
        <v>33</v>
      </c>
      <c r="I79" s="8">
        <v>29</v>
      </c>
      <c r="J79" s="7">
        <v>33</v>
      </c>
      <c r="K79" s="8">
        <v>29</v>
      </c>
      <c r="L79" s="7">
        <v>32</v>
      </c>
      <c r="M79" s="7">
        <v>22</v>
      </c>
      <c r="N79" s="8">
        <v>8</v>
      </c>
      <c r="O79" s="7">
        <v>31</v>
      </c>
      <c r="P79" s="7">
        <v>17</v>
      </c>
      <c r="Q79" s="8">
        <v>14</v>
      </c>
      <c r="R79" s="7">
        <v>20</v>
      </c>
      <c r="S79" s="8">
        <v>11</v>
      </c>
      <c r="T79" s="7">
        <v>23</v>
      </c>
      <c r="U79" s="8">
        <v>8</v>
      </c>
      <c r="V79" s="7">
        <v>31</v>
      </c>
      <c r="W79" s="7">
        <v>16</v>
      </c>
      <c r="X79" s="8">
        <v>15</v>
      </c>
      <c r="Y79" s="7">
        <v>13</v>
      </c>
      <c r="Z79" s="8">
        <v>18</v>
      </c>
      <c r="AA79" s="7">
        <v>9</v>
      </c>
      <c r="AB79" s="7">
        <v>14</v>
      </c>
      <c r="AC79" s="8">
        <v>8</v>
      </c>
    </row>
    <row r="80" spans="1:29" x14ac:dyDescent="0.25">
      <c r="A80" s="17"/>
      <c r="B80" s="17"/>
      <c r="C80" t="s">
        <v>167</v>
      </c>
      <c r="D80" s="20">
        <v>7</v>
      </c>
      <c r="E80" s="9" t="s">
        <v>164</v>
      </c>
      <c r="F80" s="7">
        <f>COUNTIF([1]Data!ED$8:EF$157,D80)</f>
        <v>51</v>
      </c>
      <c r="G80" s="9">
        <v>51</v>
      </c>
      <c r="H80" s="9">
        <v>24</v>
      </c>
      <c r="I80" s="10">
        <v>27</v>
      </c>
      <c r="J80" s="9">
        <v>27</v>
      </c>
      <c r="K80" s="10">
        <v>24</v>
      </c>
      <c r="L80" s="9">
        <v>29</v>
      </c>
      <c r="M80" s="9">
        <v>17</v>
      </c>
      <c r="N80" s="10">
        <v>5</v>
      </c>
      <c r="O80" s="9">
        <v>28</v>
      </c>
      <c r="P80" s="9">
        <v>12</v>
      </c>
      <c r="Q80" s="10">
        <v>16</v>
      </c>
      <c r="R80" s="9">
        <v>18</v>
      </c>
      <c r="S80" s="10">
        <v>10</v>
      </c>
      <c r="T80" s="9">
        <v>23</v>
      </c>
      <c r="U80" s="10">
        <v>5</v>
      </c>
      <c r="V80" s="9">
        <v>23</v>
      </c>
      <c r="W80" s="9">
        <v>12</v>
      </c>
      <c r="X80" s="10">
        <v>11</v>
      </c>
      <c r="Y80" s="9">
        <v>9</v>
      </c>
      <c r="Z80" s="10">
        <v>14</v>
      </c>
      <c r="AA80" s="9">
        <v>6</v>
      </c>
      <c r="AB80" s="9">
        <v>12</v>
      </c>
      <c r="AC80" s="10">
        <v>5</v>
      </c>
    </row>
  </sheetData>
  <mergeCells count="35">
    <mergeCell ref="G3:AC3"/>
    <mergeCell ref="AA5:AC5"/>
    <mergeCell ref="A7:A12"/>
    <mergeCell ref="A16:A21"/>
    <mergeCell ref="A28:A30"/>
    <mergeCell ref="V5:X5"/>
    <mergeCell ref="Y5:Z5"/>
    <mergeCell ref="J5:K5"/>
    <mergeCell ref="A22:A27"/>
    <mergeCell ref="L5:N5"/>
    <mergeCell ref="T5:U5"/>
    <mergeCell ref="B13:B15"/>
    <mergeCell ref="B28:B30"/>
    <mergeCell ref="A13:A15"/>
    <mergeCell ref="A62:A64"/>
    <mergeCell ref="A73:A80"/>
    <mergeCell ref="R5:S5"/>
    <mergeCell ref="O4:U4"/>
    <mergeCell ref="A65:A72"/>
    <mergeCell ref="B38:B43"/>
    <mergeCell ref="A44:A61"/>
    <mergeCell ref="B62:B64"/>
    <mergeCell ref="B73:B80"/>
    <mergeCell ref="A31:A37"/>
    <mergeCell ref="B31:B37"/>
    <mergeCell ref="B65:B72"/>
    <mergeCell ref="A38:A43"/>
    <mergeCell ref="V4:AC4"/>
    <mergeCell ref="G4:N4"/>
    <mergeCell ref="G5:I5"/>
    <mergeCell ref="B22:B27"/>
    <mergeCell ref="B44:B61"/>
    <mergeCell ref="B7:B12"/>
    <mergeCell ref="O5:Q5"/>
    <mergeCell ref="B16:B21"/>
  </mergeCells>
  <hyperlinks>
    <hyperlink ref="A3" location="'Content'!B2" display="Content"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vt:lpstr>
      <vt:lpstr>Screener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Hùng Đào Tuấn</cp:lastModifiedBy>
  <dcterms:created xsi:type="dcterms:W3CDTF">2023-10-17T06:19:24Z</dcterms:created>
  <dcterms:modified xsi:type="dcterms:W3CDTF">2023-10-17T06:20:55Z</dcterms:modified>
</cp:coreProperties>
</file>