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23e82af93afbbb8/Dev Area/PyPackages/packaging_dpkits/tests/"/>
    </mc:Choice>
  </mc:AlternateContent>
  <xr:revisionPtr revIDLastSave="9" documentId="11_C67768D9323EADF6D04AA6FE7BE80CA071ACA6B9" xr6:coauthVersionLast="47" xr6:coauthVersionMax="47" xr10:uidLastSave="{A4514EBA-E6C7-46B5-BEE2-5D54392D528B}"/>
  <bookViews>
    <workbookView xWindow="-120" yWindow="-120" windowWidth="29040" windowHeight="15720" activeTab="1" xr2:uid="{00000000-000D-0000-FFFF-FFFF00000000}"/>
  </bookViews>
  <sheets>
    <sheet name="Content" sheetId="1" r:id="rId1"/>
    <sheet name="Ma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" i="2" l="1"/>
  <c r="U30" i="2"/>
  <c r="S30" i="2"/>
  <c r="Q30" i="2"/>
  <c r="O30" i="2"/>
  <c r="M30" i="2"/>
  <c r="K30" i="2"/>
  <c r="I30" i="2"/>
  <c r="G30" i="2"/>
</calcChain>
</file>

<file path=xl/sharedStrings.xml><?xml version="1.0" encoding="utf-8"?>
<sst xmlns="http://schemas.openxmlformats.org/spreadsheetml/2006/main" count="435" uniqueCount="123">
  <si>
    <t>#</t>
  </si>
  <si>
    <t>Content</t>
  </si>
  <si>
    <t>Main</t>
  </si>
  <si>
    <t>qre_name</t>
  </si>
  <si>
    <t>qre_lbl</t>
  </si>
  <si>
    <t>qre_type</t>
  </si>
  <si>
    <t>cat_val</t>
  </si>
  <si>
    <t>cat_lbl</t>
  </si>
  <si>
    <t>S1 &gt; 0 &amp; Ma_SP == 1@City@TOTAL@Mã Concept@Concept 1@val@A</t>
  </si>
  <si>
    <t>S1 &gt; 0 &amp; Ma_SP == 1@City@TOTAL@Mã Concept@Concept 1@sig@A</t>
  </si>
  <si>
    <t>S1 &gt; 0 &amp; Ma_SP == 2@City@TOTAL@Mã Concept@Concept 2@val@B</t>
  </si>
  <si>
    <t>S1 &gt; 0 &amp; Ma_SP == 2@City@TOTAL@Mã Concept@Concept 2@sig@B</t>
  </si>
  <si>
    <t>S1 &gt; 0 &amp; Ma_SP == 3@City@TOTAL@Mã Concept@Concept 3@val@C</t>
  </si>
  <si>
    <t>S1 &gt; 0 &amp; Ma_SP == 3@City@TOTAL@Mã Concept@Concept 3@sig@C</t>
  </si>
  <si>
    <t>S1 == 3 &amp; Ma_SP == 1@City@Hồ Chí Minh@Mã Concept@Concept 1@val@A</t>
  </si>
  <si>
    <t>S1 == 3 &amp; Ma_SP == 1@City@Hồ Chí Minh@Mã Concept@Concept 1@sig@A</t>
  </si>
  <si>
    <t>S1 == 3 &amp; Ma_SP == 2@City@Hồ Chí Minh@Mã Concept@Concept 2@val@B</t>
  </si>
  <si>
    <t>S1 == 3 &amp; Ma_SP == 2@City@Hồ Chí Minh@Mã Concept@Concept 2@sig@B</t>
  </si>
  <si>
    <t>S1 == 3 &amp; Ma_SP == 3@City@Hồ Chí Minh@Mã Concept@Concept 3@val@C</t>
  </si>
  <si>
    <t>S1 == 3 &amp; Ma_SP == 3@City@Hồ Chí Minh@Mã Concept@Concept 3@sig@C</t>
  </si>
  <si>
    <t>S1 == 4 &amp; Ma_SP == 1@City@Cần Thơ@Mã Concept@Concept 1@val@A</t>
  </si>
  <si>
    <t>S1 == 4 &amp; Ma_SP == 1@City@Cần Thơ@Mã Concept@Concept 1@sig@A</t>
  </si>
  <si>
    <t>S1 == 4 &amp; Ma_SP == 2@City@Cần Thơ@Mã Concept@Concept 2@val@B</t>
  </si>
  <si>
    <t>S1 == 4 &amp; Ma_SP == 2@City@Cần Thơ@Mã Concept@Concept 2@sig@B</t>
  </si>
  <si>
    <t>S1 == 4 &amp; Ma_SP == 3@City@Cần Thơ@Mã Concept@Concept 3@val@C</t>
  </si>
  <si>
    <t>S1 == 4 &amp; Ma_SP == 3@City@Cần Thơ@Mã Concept@Concept 3@sig@C</t>
  </si>
  <si>
    <t>S1 &gt; 0 &amp; Ma_SP == 1</t>
  </si>
  <si>
    <t>S1 &gt; 0 &amp; Ma_SP == 2</t>
  </si>
  <si>
    <t>S1 &gt; 0 &amp; Ma_SP == 3</t>
  </si>
  <si>
    <t>S1 == 3 &amp; Ma_SP == 1</t>
  </si>
  <si>
    <t>S1 == 3 &amp; Ma_SP == 2</t>
  </si>
  <si>
    <t>S1 == 3 &amp; Ma_SP == 3</t>
  </si>
  <si>
    <t>S1 == 4 &amp; Ma_SP == 1</t>
  </si>
  <si>
    <t>S1 == 4 &amp; Ma_SP == 2</t>
  </si>
  <si>
    <t>S1 == 4 &amp; Ma_SP == 3</t>
  </si>
  <si>
    <t>Cell content: percentage(%)</t>
  </si>
  <si>
    <t>City</t>
  </si>
  <si>
    <t>Dependent Pair T-test at level 90% &amp; 95%</t>
  </si>
  <si>
    <t>TOTAL</t>
  </si>
  <si>
    <t>Hồ Chí Minh</t>
  </si>
  <si>
    <t>Cần Thơ</t>
  </si>
  <si>
    <t>Columns Tested: A/B, A/C, B/C</t>
  </si>
  <si>
    <t>Mã Concept</t>
  </si>
  <si>
    <t>Uppercase for 95%, lowercase for 90%</t>
  </si>
  <si>
    <t>Concept 1</t>
  </si>
  <si>
    <t>Concept 2</t>
  </si>
  <si>
    <t>Concept 3</t>
  </si>
  <si>
    <t>A</t>
  </si>
  <si>
    <t>B</t>
  </si>
  <si>
    <t>C</t>
  </si>
  <si>
    <t>Q1</t>
  </si>
  <si>
    <t>Bạn THÍCH hay KHÔNG THÍCH sản phẩm này?</t>
  </si>
  <si>
    <t>SA</t>
  </si>
  <si>
    <t>base</t>
  </si>
  <si>
    <t>Base</t>
  </si>
  <si>
    <t>1</t>
  </si>
  <si>
    <t>1 - Hoàn toàn không thích</t>
  </si>
  <si>
    <t>2</t>
  </si>
  <si>
    <t>2 - Không thích</t>
  </si>
  <si>
    <t>3</t>
  </si>
  <si>
    <t>3 - Không thích cũng không ghét</t>
  </si>
  <si>
    <t>AB</t>
  </si>
  <si>
    <t>aB</t>
  </si>
  <si>
    <t>4</t>
  </si>
  <si>
    <t>4 - Thích</t>
  </si>
  <si>
    <t>AC</t>
  </si>
  <si>
    <t>Ac</t>
  </si>
  <si>
    <t>5</t>
  </si>
  <si>
    <t>5 - Rất thích</t>
  </si>
  <si>
    <t>BC</t>
  </si>
  <si>
    <t>bC</t>
  </si>
  <si>
    <t>900001</t>
  </si>
  <si>
    <t>T2B</t>
  </si>
  <si>
    <t>900002</t>
  </si>
  <si>
    <t>Medium</t>
  </si>
  <si>
    <t>900003</t>
  </si>
  <si>
    <t>B2B</t>
  </si>
  <si>
    <t>mean</t>
  </si>
  <si>
    <t>Mean</t>
  </si>
  <si>
    <t>std</t>
  </si>
  <si>
    <t>Std</t>
  </si>
  <si>
    <t>Q4</t>
  </si>
  <si>
    <t>Bạn thấy sản phẩm này phù hợp hay không phù hợp với mình?</t>
  </si>
  <si>
    <t>Hoàn toàn không phù hợp</t>
  </si>
  <si>
    <t>Không phù hợp</t>
  </si>
  <si>
    <t>Hơi không phù hợp</t>
  </si>
  <si>
    <t>b</t>
  </si>
  <si>
    <t>Phù hợp</t>
  </si>
  <si>
    <t>a</t>
  </si>
  <si>
    <t>Rất Phù hợp</t>
  </si>
  <si>
    <t>calculate</t>
  </si>
  <si>
    <t>NPS</t>
  </si>
  <si>
    <t>Q5</t>
  </si>
  <si>
    <t>Bạn thấy sản phẩm này có mới lạ và khác biệt so với các sản phẩm bia khác trên thị trường không?</t>
  </si>
  <si>
    <t>Hoàn toàn không mới lạ và khác biệt</t>
  </si>
  <si>
    <t>Không mới lạ và khác biệt</t>
  </si>
  <si>
    <t>Hơi không mới lạ và khác biệt</t>
  </si>
  <si>
    <t>Mới lạ và khác biệt</t>
  </si>
  <si>
    <t>Rất mới lạ và khác biệt</t>
  </si>
  <si>
    <t>c</t>
  </si>
  <si>
    <t>bc</t>
  </si>
  <si>
    <t>Q9</t>
  </si>
  <si>
    <t>Bạn thấy sản phẩm này cao cấp hay không cao cấp so với các sản phẩm bia khác trên thị trường không?</t>
  </si>
  <si>
    <t>Hoàn toàn không cao cấp</t>
  </si>
  <si>
    <t>Không cao cấp</t>
  </si>
  <si>
    <t>Hơi không cao cấp</t>
  </si>
  <si>
    <t>Cao cấp</t>
  </si>
  <si>
    <t>Rất cao cấp</t>
  </si>
  <si>
    <t>Q6</t>
  </si>
  <si>
    <t>Bạn muốn hay không muốn mua sản phẩm này uống thử?</t>
  </si>
  <si>
    <t>Chắc chắn sẽ không mua</t>
  </si>
  <si>
    <t>Không mua</t>
  </si>
  <si>
    <t>Có thể sẽ mua hoặc không</t>
  </si>
  <si>
    <t>Sẽ mua</t>
  </si>
  <si>
    <t>Chắc chắn sẽ mua</t>
  </si>
  <si>
    <t>Q10</t>
  </si>
  <si>
    <t>Nếu sản phẩm này được bán với giá 260,000 vnd/ thùng 24 lon, bạn muốn hay không muốn mua sản phẩm này dùng thử?</t>
  </si>
  <si>
    <t>ab</t>
  </si>
  <si>
    <t>Bc</t>
  </si>
  <si>
    <t>F1_YN_New</t>
  </si>
  <si>
    <t>Forcechoice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</si>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</sst>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u/>
      <sz val="11"/>
      <name val="Calibri"/>
    </font>
    <font>
      <b/>
      <sz val="11"/>
      <color rgb="FF0070C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203764"/>
      </patternFill>
    </fill>
    <fill>
      <patternFill patternType="solid">
        <fgColor rgb="FF305496"/>
      </patternFill>
    </fill>
    <fill>
      <patternFill patternType="solid">
        <fgColor rgb="FF8EA9DB"/>
      </patternFill>
    </fill>
    <fill>
      <patternFill patternType="solid">
        <fgColor rgb="FFB4C6E7"/>
      </patternFill>
    </fill>
    <fill>
      <patternFill patternType="solid">
        <fgColor rgb="FFD9E1F2"/>
      </patternFill>
    </fill>
    <fill>
      <patternFill patternType="solid">
        <fgColor rgb="FF538DD5"/>
      </patternFill>
    </fill>
    <fill>
      <patternFill patternType="solid">
        <fgColor rgb="FFDAEEF3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10" xfId="0" applyFont="1" applyFill="1" applyBorder="1"/>
    <xf numFmtId="0" fontId="0" fillId="0" borderId="7" xfId="0" applyBorder="1"/>
    <xf numFmtId="9" fontId="0" fillId="0" borderId="8" xfId="0" applyNumberFormat="1" applyBorder="1"/>
    <xf numFmtId="9" fontId="7" fillId="0" borderId="10" xfId="0" applyNumberFormat="1" applyFont="1" applyBorder="1"/>
    <xf numFmtId="9" fontId="0" fillId="0" borderId="7" xfId="0" applyNumberFormat="1" applyBorder="1"/>
    <xf numFmtId="9" fontId="8" fillId="0" borderId="7" xfId="0" applyNumberFormat="1" applyFont="1" applyBorder="1"/>
    <xf numFmtId="9" fontId="2" fillId="0" borderId="8" xfId="0" applyNumberFormat="1" applyFont="1" applyBorder="1"/>
    <xf numFmtId="9" fontId="2" fillId="0" borderId="7" xfId="0" applyNumberFormat="1" applyFont="1" applyBorder="1"/>
    <xf numFmtId="2" fontId="9" fillId="0" borderId="7" xfId="0" applyNumberFormat="1" applyFont="1" applyBorder="1"/>
    <xf numFmtId="2" fontId="2" fillId="0" borderId="8" xfId="0" applyNumberFormat="1" applyFont="1" applyBorder="1"/>
    <xf numFmtId="2" fontId="7" fillId="0" borderId="10" xfId="0" applyNumberFormat="1" applyFont="1" applyBorder="1"/>
    <xf numFmtId="2" fontId="2" fillId="0" borderId="7" xfId="0" applyNumberFormat="1" applyFont="1" applyBorder="1"/>
    <xf numFmtId="2" fontId="9" fillId="0" borderId="11" xfId="0" applyNumberFormat="1" applyFont="1" applyBorder="1"/>
    <xf numFmtId="2" fontId="2" fillId="0" borderId="12" xfId="0" applyNumberFormat="1" applyFont="1" applyBorder="1"/>
    <xf numFmtId="2" fontId="7" fillId="0" borderId="13" xfId="0" applyNumberFormat="1" applyFont="1" applyBorder="1"/>
    <xf numFmtId="2" fontId="2" fillId="0" borderId="11" xfId="0" applyNumberFormat="1" applyFont="1" applyBorder="1"/>
    <xf numFmtId="0" fontId="0" fillId="0" borderId="11" xfId="0" applyBorder="1"/>
    <xf numFmtId="9" fontId="0" fillId="0" borderId="12" xfId="0" applyNumberFormat="1" applyBorder="1"/>
    <xf numFmtId="9" fontId="7" fillId="0" borderId="13" xfId="0" applyNumberFormat="1" applyFont="1" applyBorder="1"/>
    <xf numFmtId="9" fontId="0" fillId="0" borderId="11" xfId="0" applyNumberFormat="1" applyBorder="1"/>
    <xf numFmtId="0" fontId="2" fillId="6" borderId="2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5" fillId="4" borderId="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5" fillId="6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5" x14ac:dyDescent="0.25"/>
  <cols>
    <col min="2" max="2" width="60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s="3" t="s">
        <v>2</v>
      </c>
    </row>
  </sheetData>
  <hyperlinks>
    <hyperlink ref="B2" location="'Main'!A3" display="Main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7"/>
  <sheetViews>
    <sheetView tabSelected="1" workbookViewId="0">
      <pane xSplit="5" ySplit="7" topLeftCell="F20" activePane="bottomRight" state="frozen"/>
      <selection pane="topRight"/>
      <selection pane="bottomLeft"/>
      <selection pane="bottomRight" activeCell="W30" sqref="W30"/>
    </sheetView>
  </sheetViews>
  <sheetFormatPr defaultRowHeight="15" x14ac:dyDescent="0.25"/>
  <cols>
    <col min="1" max="1" width="20" customWidth="1"/>
    <col min="2" max="2" width="40" customWidth="1"/>
    <col min="3" max="4" width="13" hidden="1" customWidth="1"/>
    <col min="5" max="5" width="40" customWidth="1"/>
    <col min="6" max="23" width="7" customWidth="1"/>
  </cols>
  <sheetData>
    <row r="1" spans="1:23" hidden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</row>
    <row r="2" spans="1:23" hidden="1" x14ac:dyDescent="0.25">
      <c r="F2" t="s">
        <v>26</v>
      </c>
      <c r="G2" t="s">
        <v>26</v>
      </c>
      <c r="H2" t="s">
        <v>27</v>
      </c>
      <c r="I2" t="s">
        <v>27</v>
      </c>
      <c r="J2" t="s">
        <v>28</v>
      </c>
      <c r="K2" t="s">
        <v>28</v>
      </c>
      <c r="L2" t="s">
        <v>29</v>
      </c>
      <c r="M2" t="s">
        <v>29</v>
      </c>
      <c r="N2" t="s">
        <v>30</v>
      </c>
      <c r="O2" t="s">
        <v>30</v>
      </c>
      <c r="P2" t="s">
        <v>31</v>
      </c>
      <c r="Q2" t="s">
        <v>31</v>
      </c>
      <c r="R2" t="s">
        <v>32</v>
      </c>
      <c r="S2" t="s">
        <v>32</v>
      </c>
      <c r="T2" t="s">
        <v>33</v>
      </c>
      <c r="U2" t="s">
        <v>33</v>
      </c>
      <c r="V2" t="s">
        <v>34</v>
      </c>
      <c r="W2" t="s">
        <v>34</v>
      </c>
    </row>
    <row r="3" spans="1:23" x14ac:dyDescent="0.25">
      <c r="A3" s="3" t="s">
        <v>1</v>
      </c>
      <c r="B3" t="s">
        <v>35</v>
      </c>
      <c r="F3" s="32" t="s">
        <v>36</v>
      </c>
      <c r="G3" s="30"/>
      <c r="H3" s="30"/>
      <c r="I3" s="30"/>
      <c r="J3" s="30"/>
      <c r="K3" s="30"/>
      <c r="L3" s="33"/>
      <c r="M3" s="30"/>
      <c r="N3" s="30"/>
      <c r="O3" s="30"/>
      <c r="P3" s="30"/>
      <c r="Q3" s="30"/>
      <c r="R3" s="33"/>
      <c r="S3" s="30"/>
      <c r="T3" s="30"/>
      <c r="U3" s="30"/>
      <c r="V3" s="30"/>
      <c r="W3" s="31"/>
    </row>
    <row r="4" spans="1:23" x14ac:dyDescent="0.25">
      <c r="B4" t="s">
        <v>37</v>
      </c>
      <c r="F4" s="38" t="s">
        <v>38</v>
      </c>
      <c r="G4" s="30"/>
      <c r="H4" s="30"/>
      <c r="I4" s="30"/>
      <c r="J4" s="30"/>
      <c r="K4" s="31"/>
      <c r="L4" s="38" t="s">
        <v>39</v>
      </c>
      <c r="M4" s="30"/>
      <c r="N4" s="30"/>
      <c r="O4" s="30"/>
      <c r="P4" s="30"/>
      <c r="Q4" s="31"/>
      <c r="R4" s="38" t="s">
        <v>40</v>
      </c>
      <c r="S4" s="30"/>
      <c r="T4" s="30"/>
      <c r="U4" s="30"/>
      <c r="V4" s="30"/>
      <c r="W4" s="31"/>
    </row>
    <row r="5" spans="1:23" x14ac:dyDescent="0.25">
      <c r="B5" t="s">
        <v>41</v>
      </c>
      <c r="F5" s="29" t="s">
        <v>42</v>
      </c>
      <c r="G5" s="30"/>
      <c r="H5" s="30"/>
      <c r="I5" s="30"/>
      <c r="J5" s="30"/>
      <c r="K5" s="31"/>
      <c r="L5" s="29" t="s">
        <v>42</v>
      </c>
      <c r="M5" s="30"/>
      <c r="N5" s="30"/>
      <c r="O5" s="30"/>
      <c r="P5" s="30"/>
      <c r="Q5" s="31"/>
      <c r="R5" s="29" t="s">
        <v>42</v>
      </c>
      <c r="S5" s="30"/>
      <c r="T5" s="30"/>
      <c r="U5" s="30"/>
      <c r="V5" s="30"/>
      <c r="W5" s="31"/>
    </row>
    <row r="6" spans="1:23" ht="30" customHeight="1" x14ac:dyDescent="0.25">
      <c r="B6" t="s">
        <v>43</v>
      </c>
      <c r="F6" s="36" t="s">
        <v>44</v>
      </c>
      <c r="G6" s="31"/>
      <c r="H6" s="39" t="s">
        <v>45</v>
      </c>
      <c r="I6" s="31"/>
      <c r="J6" s="39" t="s">
        <v>46</v>
      </c>
      <c r="K6" s="31"/>
      <c r="L6" s="36" t="s">
        <v>44</v>
      </c>
      <c r="M6" s="31"/>
      <c r="N6" s="39" t="s">
        <v>45</v>
      </c>
      <c r="O6" s="31"/>
      <c r="P6" s="39" t="s">
        <v>46</v>
      </c>
      <c r="Q6" s="31"/>
      <c r="R6" s="36" t="s">
        <v>44</v>
      </c>
      <c r="S6" s="31"/>
      <c r="T6" s="39" t="s">
        <v>45</v>
      </c>
      <c r="U6" s="31"/>
      <c r="V6" s="39" t="s">
        <v>46</v>
      </c>
      <c r="W6" s="31"/>
    </row>
    <row r="7" spans="1:23" x14ac:dyDescent="0.25">
      <c r="F7" s="34" t="s">
        <v>47</v>
      </c>
      <c r="G7" s="31"/>
      <c r="H7" s="35" t="s">
        <v>48</v>
      </c>
      <c r="I7" s="31"/>
      <c r="J7" s="35" t="s">
        <v>49</v>
      </c>
      <c r="K7" s="31"/>
      <c r="L7" s="34" t="s">
        <v>47</v>
      </c>
      <c r="M7" s="31"/>
      <c r="N7" s="35" t="s">
        <v>48</v>
      </c>
      <c r="O7" s="31"/>
      <c r="P7" s="35" t="s">
        <v>49</v>
      </c>
      <c r="Q7" s="31"/>
      <c r="R7" s="34" t="s">
        <v>47</v>
      </c>
      <c r="S7" s="31"/>
      <c r="T7" s="35" t="s">
        <v>48</v>
      </c>
      <c r="U7" s="31"/>
      <c r="V7" s="35" t="s">
        <v>49</v>
      </c>
      <c r="W7" s="31"/>
    </row>
    <row r="8" spans="1:23" x14ac:dyDescent="0.25">
      <c r="A8" s="37" t="s">
        <v>50</v>
      </c>
      <c r="B8" s="26" t="s">
        <v>51</v>
      </c>
      <c r="C8" t="s">
        <v>52</v>
      </c>
      <c r="D8" t="s">
        <v>53</v>
      </c>
      <c r="E8" s="4" t="s">
        <v>54</v>
      </c>
      <c r="F8" s="5">
        <v>150</v>
      </c>
      <c r="G8" s="6"/>
      <c r="H8" s="4">
        <v>150</v>
      </c>
      <c r="I8" s="6"/>
      <c r="J8" s="4">
        <v>150</v>
      </c>
      <c r="K8" s="6"/>
      <c r="L8" s="5">
        <v>75</v>
      </c>
      <c r="M8" s="6"/>
      <c r="N8" s="4">
        <v>75</v>
      </c>
      <c r="O8" s="6"/>
      <c r="P8" s="4">
        <v>75</v>
      </c>
      <c r="Q8" s="6"/>
      <c r="R8" s="5">
        <v>75</v>
      </c>
      <c r="S8" s="6"/>
      <c r="T8" s="4">
        <v>75</v>
      </c>
      <c r="U8" s="6"/>
      <c r="V8" s="4">
        <v>75</v>
      </c>
      <c r="W8" s="6"/>
    </row>
    <row r="9" spans="1:23" x14ac:dyDescent="0.25">
      <c r="A9" s="27"/>
      <c r="B9" s="27"/>
      <c r="C9" t="s">
        <v>52</v>
      </c>
      <c r="D9" t="s">
        <v>55</v>
      </c>
      <c r="E9" s="7" t="s">
        <v>56</v>
      </c>
      <c r="F9" s="8">
        <v>0</v>
      </c>
      <c r="G9" s="9"/>
      <c r="H9" s="10">
        <v>0</v>
      </c>
      <c r="I9" s="9"/>
      <c r="J9" s="10">
        <v>0</v>
      </c>
      <c r="K9" s="9"/>
      <c r="L9" s="8">
        <v>0</v>
      </c>
      <c r="M9" s="9"/>
      <c r="N9" s="10">
        <v>0</v>
      </c>
      <c r="O9" s="9"/>
      <c r="P9" s="10">
        <v>0</v>
      </c>
      <c r="Q9" s="9"/>
      <c r="R9" s="8">
        <v>0</v>
      </c>
      <c r="S9" s="9"/>
      <c r="T9" s="10">
        <v>0</v>
      </c>
      <c r="U9" s="9"/>
      <c r="V9" s="10">
        <v>0</v>
      </c>
      <c r="W9" s="9"/>
    </row>
    <row r="10" spans="1:23" x14ac:dyDescent="0.25">
      <c r="A10" s="27"/>
      <c r="B10" s="27"/>
      <c r="C10" t="s">
        <v>52</v>
      </c>
      <c r="D10" t="s">
        <v>57</v>
      </c>
      <c r="E10" s="7" t="s">
        <v>58</v>
      </c>
      <c r="F10" s="8">
        <v>1.3333333333333331E-2</v>
      </c>
      <c r="G10" s="9"/>
      <c r="H10" s="10">
        <v>6.6666666666666671E-3</v>
      </c>
      <c r="I10" s="9"/>
      <c r="J10" s="10">
        <v>2.6666666666666668E-2</v>
      </c>
      <c r="K10" s="9"/>
      <c r="L10" s="8">
        <v>1.3333333333333331E-2</v>
      </c>
      <c r="M10" s="9"/>
      <c r="N10" s="10">
        <v>0</v>
      </c>
      <c r="O10" s="9"/>
      <c r="P10" s="10">
        <v>1.3333333333333331E-2</v>
      </c>
      <c r="Q10" s="9"/>
      <c r="R10" s="8">
        <v>1.3333333333333331E-2</v>
      </c>
      <c r="S10" s="9"/>
      <c r="T10" s="10">
        <v>1.3333333333333331E-2</v>
      </c>
      <c r="U10" s="9"/>
      <c r="V10" s="10">
        <v>0.04</v>
      </c>
      <c r="W10" s="9"/>
    </row>
    <row r="11" spans="1:23" x14ac:dyDescent="0.25">
      <c r="A11" s="27"/>
      <c r="B11" s="27"/>
      <c r="C11" t="s">
        <v>52</v>
      </c>
      <c r="D11" t="s">
        <v>59</v>
      </c>
      <c r="E11" s="7" t="s">
        <v>60</v>
      </c>
      <c r="F11" s="8">
        <v>6.6666666666666666E-2</v>
      </c>
      <c r="G11" s="9"/>
      <c r="H11" s="10">
        <v>0.06</v>
      </c>
      <c r="I11" s="9"/>
      <c r="J11" s="10">
        <v>0.1466666666666667</v>
      </c>
      <c r="K11" s="9" t="s">
        <v>61</v>
      </c>
      <c r="L11" s="8">
        <v>0.04</v>
      </c>
      <c r="M11" s="9"/>
      <c r="N11" s="10">
        <v>6.6666666666666666E-2</v>
      </c>
      <c r="O11" s="9"/>
      <c r="P11" s="10">
        <v>9.3333333333333338E-2</v>
      </c>
      <c r="Q11" s="9"/>
      <c r="R11" s="8">
        <v>9.3333333333333338E-2</v>
      </c>
      <c r="S11" s="9"/>
      <c r="T11" s="10">
        <v>5.3333333333333337E-2</v>
      </c>
      <c r="U11" s="9"/>
      <c r="V11" s="10">
        <v>0.2</v>
      </c>
      <c r="W11" s="9" t="s">
        <v>62</v>
      </c>
    </row>
    <row r="12" spans="1:23" x14ac:dyDescent="0.25">
      <c r="A12" s="27"/>
      <c r="B12" s="27"/>
      <c r="C12" t="s">
        <v>52</v>
      </c>
      <c r="D12" t="s">
        <v>63</v>
      </c>
      <c r="E12" s="7" t="s">
        <v>64</v>
      </c>
      <c r="F12" s="8">
        <v>0.52666666666666662</v>
      </c>
      <c r="G12" s="9"/>
      <c r="H12" s="10">
        <v>0.71333333333333337</v>
      </c>
      <c r="I12" s="9" t="s">
        <v>65</v>
      </c>
      <c r="J12" s="10">
        <v>0.58666666666666667</v>
      </c>
      <c r="K12" s="9"/>
      <c r="L12" s="8">
        <v>0.53333333333333333</v>
      </c>
      <c r="M12" s="9"/>
      <c r="N12" s="10">
        <v>0.72</v>
      </c>
      <c r="O12" s="9" t="s">
        <v>66</v>
      </c>
      <c r="P12" s="10">
        <v>0.57333333333333336</v>
      </c>
      <c r="Q12" s="9"/>
      <c r="R12" s="8">
        <v>0.52</v>
      </c>
      <c r="S12" s="9"/>
      <c r="T12" s="10">
        <v>0.70666666666666667</v>
      </c>
      <c r="U12" s="9" t="s">
        <v>47</v>
      </c>
      <c r="V12" s="10">
        <v>0.6</v>
      </c>
      <c r="W12" s="9"/>
    </row>
    <row r="13" spans="1:23" x14ac:dyDescent="0.25">
      <c r="A13" s="27"/>
      <c r="B13" s="27"/>
      <c r="C13" t="s">
        <v>52</v>
      </c>
      <c r="D13" t="s">
        <v>67</v>
      </c>
      <c r="E13" s="7" t="s">
        <v>68</v>
      </c>
      <c r="F13" s="8">
        <v>0.39333333333333331</v>
      </c>
      <c r="G13" s="9" t="s">
        <v>69</v>
      </c>
      <c r="H13" s="10">
        <v>0.22</v>
      </c>
      <c r="I13" s="9"/>
      <c r="J13" s="10">
        <v>0.24</v>
      </c>
      <c r="K13" s="9"/>
      <c r="L13" s="8">
        <v>0.41333333333333327</v>
      </c>
      <c r="M13" s="9" t="s">
        <v>48</v>
      </c>
      <c r="N13" s="10">
        <v>0.21333333333333329</v>
      </c>
      <c r="O13" s="9"/>
      <c r="P13" s="10">
        <v>0.32</v>
      </c>
      <c r="Q13" s="9"/>
      <c r="R13" s="8">
        <v>0.37333333333333341</v>
      </c>
      <c r="S13" s="9" t="s">
        <v>70</v>
      </c>
      <c r="T13" s="10">
        <v>0.22666666666666671</v>
      </c>
      <c r="U13" s="9"/>
      <c r="V13" s="10">
        <v>0.16</v>
      </c>
      <c r="W13" s="9"/>
    </row>
    <row r="14" spans="1:23" x14ac:dyDescent="0.25">
      <c r="A14" s="27"/>
      <c r="B14" s="27"/>
      <c r="C14" t="s">
        <v>52</v>
      </c>
      <c r="D14" t="s">
        <v>71</v>
      </c>
      <c r="E14" s="11" t="s">
        <v>72</v>
      </c>
      <c r="F14" s="12">
        <v>0.92</v>
      </c>
      <c r="G14" s="9" t="s">
        <v>49</v>
      </c>
      <c r="H14" s="13">
        <v>0.93333333333333335</v>
      </c>
      <c r="I14" s="9" t="s">
        <v>49</v>
      </c>
      <c r="J14" s="13">
        <v>0.82666666666666666</v>
      </c>
      <c r="K14" s="9"/>
      <c r="L14" s="12">
        <v>0.94666666666666666</v>
      </c>
      <c r="M14" s="9"/>
      <c r="N14" s="13">
        <v>0.93333333333333335</v>
      </c>
      <c r="O14" s="9"/>
      <c r="P14" s="13">
        <v>0.89333333333333331</v>
      </c>
      <c r="Q14" s="9"/>
      <c r="R14" s="12">
        <v>0.89333333333333331</v>
      </c>
      <c r="S14" s="9" t="s">
        <v>49</v>
      </c>
      <c r="T14" s="13">
        <v>0.93333333333333335</v>
      </c>
      <c r="U14" s="9" t="s">
        <v>49</v>
      </c>
      <c r="V14" s="13">
        <v>0.76</v>
      </c>
      <c r="W14" s="9"/>
    </row>
    <row r="15" spans="1:23" x14ac:dyDescent="0.25">
      <c r="A15" s="27"/>
      <c r="B15" s="27"/>
      <c r="C15" t="s">
        <v>52</v>
      </c>
      <c r="D15" t="s">
        <v>73</v>
      </c>
      <c r="E15" s="11" t="s">
        <v>74</v>
      </c>
      <c r="F15" s="12">
        <v>6.6666666666666666E-2</v>
      </c>
      <c r="G15" s="9"/>
      <c r="H15" s="13">
        <v>0.06</v>
      </c>
      <c r="I15" s="9"/>
      <c r="J15" s="13">
        <v>0.1466666666666667</v>
      </c>
      <c r="K15" s="9" t="s">
        <v>61</v>
      </c>
      <c r="L15" s="12">
        <v>0.04</v>
      </c>
      <c r="M15" s="9"/>
      <c r="N15" s="13">
        <v>6.6666666666666666E-2</v>
      </c>
      <c r="O15" s="9"/>
      <c r="P15" s="13">
        <v>9.3333333333333338E-2</v>
      </c>
      <c r="Q15" s="9"/>
      <c r="R15" s="12">
        <v>9.3333333333333338E-2</v>
      </c>
      <c r="S15" s="9"/>
      <c r="T15" s="13">
        <v>5.3333333333333337E-2</v>
      </c>
      <c r="U15" s="9"/>
      <c r="V15" s="13">
        <v>0.2</v>
      </c>
      <c r="W15" s="9" t="s">
        <v>62</v>
      </c>
    </row>
    <row r="16" spans="1:23" x14ac:dyDescent="0.25">
      <c r="A16" s="27"/>
      <c r="B16" s="27"/>
      <c r="C16" t="s">
        <v>52</v>
      </c>
      <c r="D16" t="s">
        <v>75</v>
      </c>
      <c r="E16" s="11" t="s">
        <v>76</v>
      </c>
      <c r="F16" s="12">
        <v>1.3333333333333331E-2</v>
      </c>
      <c r="G16" s="9"/>
      <c r="H16" s="13">
        <v>6.6666666666666671E-3</v>
      </c>
      <c r="I16" s="9"/>
      <c r="J16" s="13">
        <v>2.6666666666666668E-2</v>
      </c>
      <c r="K16" s="9"/>
      <c r="L16" s="12">
        <v>1.3333333333333331E-2</v>
      </c>
      <c r="M16" s="9"/>
      <c r="N16" s="13">
        <v>0</v>
      </c>
      <c r="O16" s="9"/>
      <c r="P16" s="13">
        <v>1.3333333333333331E-2</v>
      </c>
      <c r="Q16" s="9"/>
      <c r="R16" s="12">
        <v>1.3333333333333331E-2</v>
      </c>
      <c r="S16" s="9"/>
      <c r="T16" s="13">
        <v>1.3333333333333331E-2</v>
      </c>
      <c r="U16" s="9"/>
      <c r="V16" s="13">
        <v>0.04</v>
      </c>
      <c r="W16" s="9"/>
    </row>
    <row r="17" spans="1:23" x14ac:dyDescent="0.25">
      <c r="A17" s="27"/>
      <c r="B17" s="27"/>
      <c r="C17" t="s">
        <v>52</v>
      </c>
      <c r="D17" t="s">
        <v>77</v>
      </c>
      <c r="E17" s="14" t="s">
        <v>78</v>
      </c>
      <c r="F17" s="15">
        <v>1.7</v>
      </c>
      <c r="G17" s="16"/>
      <c r="H17" s="17">
        <v>1.8533333333333331</v>
      </c>
      <c r="I17" s="16" t="s">
        <v>47</v>
      </c>
      <c r="J17" s="17">
        <v>1.96</v>
      </c>
      <c r="K17" s="16" t="s">
        <v>47</v>
      </c>
      <c r="L17" s="15">
        <v>1.6533333333333331</v>
      </c>
      <c r="M17" s="16"/>
      <c r="N17" s="17">
        <v>1.8533333333333331</v>
      </c>
      <c r="O17" s="16" t="s">
        <v>47</v>
      </c>
      <c r="P17" s="17">
        <v>1.8</v>
      </c>
      <c r="Q17" s="16"/>
      <c r="R17" s="15">
        <v>1.746666666666667</v>
      </c>
      <c r="S17" s="16"/>
      <c r="T17" s="17">
        <v>1.8533333333333331</v>
      </c>
      <c r="U17" s="16"/>
      <c r="V17" s="17">
        <v>2.12</v>
      </c>
      <c r="W17" s="16" t="s">
        <v>61</v>
      </c>
    </row>
    <row r="18" spans="1:23" x14ac:dyDescent="0.25">
      <c r="A18" s="28"/>
      <c r="B18" s="28"/>
      <c r="C18" t="s">
        <v>52</v>
      </c>
      <c r="D18" t="s">
        <v>79</v>
      </c>
      <c r="E18" s="18" t="s">
        <v>80</v>
      </c>
      <c r="F18" s="19">
        <v>0.65282041684087622</v>
      </c>
      <c r="G18" s="20"/>
      <c r="H18" s="21">
        <v>0.53578853219383582</v>
      </c>
      <c r="I18" s="20"/>
      <c r="J18" s="21">
        <v>0.70358621152420253</v>
      </c>
      <c r="K18" s="20"/>
      <c r="L18" s="19">
        <v>0.62586876556648174</v>
      </c>
      <c r="M18" s="20"/>
      <c r="N18" s="21">
        <v>0.51184175482465466</v>
      </c>
      <c r="O18" s="20"/>
      <c r="P18" s="21">
        <v>0.65759594922142917</v>
      </c>
      <c r="Q18" s="20"/>
      <c r="R18" s="19">
        <v>0.67969256431270608</v>
      </c>
      <c r="S18" s="20"/>
      <c r="T18" s="21">
        <v>0.56217082460408418</v>
      </c>
      <c r="U18" s="20"/>
      <c r="V18" s="21">
        <v>0.71584386037210146</v>
      </c>
      <c r="W18" s="20"/>
    </row>
    <row r="19" spans="1:23" x14ac:dyDescent="0.25">
      <c r="A19" s="37" t="s">
        <v>81</v>
      </c>
      <c r="B19" s="26" t="s">
        <v>82</v>
      </c>
      <c r="C19" t="s">
        <v>52</v>
      </c>
      <c r="D19" t="s">
        <v>53</v>
      </c>
      <c r="E19" s="4" t="s">
        <v>54</v>
      </c>
      <c r="F19" s="5">
        <v>150</v>
      </c>
      <c r="G19" s="6"/>
      <c r="H19" s="4">
        <v>150</v>
      </c>
      <c r="I19" s="6"/>
      <c r="J19" s="4">
        <v>150</v>
      </c>
      <c r="K19" s="6"/>
      <c r="L19" s="5">
        <v>75</v>
      </c>
      <c r="M19" s="6"/>
      <c r="N19" s="4">
        <v>75</v>
      </c>
      <c r="O19" s="6"/>
      <c r="P19" s="4">
        <v>75</v>
      </c>
      <c r="Q19" s="6"/>
      <c r="R19" s="5">
        <v>75</v>
      </c>
      <c r="S19" s="6"/>
      <c r="T19" s="4">
        <v>75</v>
      </c>
      <c r="U19" s="6"/>
      <c r="V19" s="4">
        <v>75</v>
      </c>
      <c r="W19" s="6"/>
    </row>
    <row r="20" spans="1:23" x14ac:dyDescent="0.25">
      <c r="A20" s="27"/>
      <c r="B20" s="27"/>
      <c r="C20" t="s">
        <v>52</v>
      </c>
      <c r="D20" t="s">
        <v>55</v>
      </c>
      <c r="E20" s="7" t="s">
        <v>83</v>
      </c>
      <c r="F20" s="8">
        <v>0</v>
      </c>
      <c r="G20" s="9"/>
      <c r="H20" s="10">
        <v>0</v>
      </c>
      <c r="I20" s="9"/>
      <c r="J20" s="10">
        <v>0</v>
      </c>
      <c r="K20" s="9"/>
      <c r="L20" s="8">
        <v>0</v>
      </c>
      <c r="M20" s="9"/>
      <c r="N20" s="10">
        <v>0</v>
      </c>
      <c r="O20" s="9"/>
      <c r="P20" s="10">
        <v>0</v>
      </c>
      <c r="Q20" s="9"/>
      <c r="R20" s="8">
        <v>0</v>
      </c>
      <c r="S20" s="9"/>
      <c r="T20" s="10">
        <v>0</v>
      </c>
      <c r="U20" s="9"/>
      <c r="V20" s="10">
        <v>0</v>
      </c>
      <c r="W20" s="9"/>
    </row>
    <row r="21" spans="1:23" x14ac:dyDescent="0.25">
      <c r="A21" s="27"/>
      <c r="B21" s="27"/>
      <c r="C21" t="s">
        <v>52</v>
      </c>
      <c r="D21" t="s">
        <v>57</v>
      </c>
      <c r="E21" s="7" t="s">
        <v>84</v>
      </c>
      <c r="F21" s="8">
        <v>3.3333333333333333E-2</v>
      </c>
      <c r="G21" s="9"/>
      <c r="H21" s="10">
        <v>1.3333333333333331E-2</v>
      </c>
      <c r="I21" s="9"/>
      <c r="J21" s="10">
        <v>6.6666666666666666E-2</v>
      </c>
      <c r="K21" s="9" t="s">
        <v>48</v>
      </c>
      <c r="L21" s="8">
        <v>1.3333333333333331E-2</v>
      </c>
      <c r="M21" s="9"/>
      <c r="N21" s="10">
        <v>0</v>
      </c>
      <c r="O21" s="9"/>
      <c r="P21" s="10">
        <v>1.3333333333333331E-2</v>
      </c>
      <c r="Q21" s="9"/>
      <c r="R21" s="8">
        <v>5.3333333333333337E-2</v>
      </c>
      <c r="S21" s="9"/>
      <c r="T21" s="10">
        <v>2.6666666666666668E-2</v>
      </c>
      <c r="U21" s="9"/>
      <c r="V21" s="10">
        <v>0.12</v>
      </c>
      <c r="W21" s="9" t="s">
        <v>48</v>
      </c>
    </row>
    <row r="22" spans="1:23" x14ac:dyDescent="0.25">
      <c r="A22" s="27"/>
      <c r="B22" s="27"/>
      <c r="C22" t="s">
        <v>52</v>
      </c>
      <c r="D22" t="s">
        <v>59</v>
      </c>
      <c r="E22" s="7" t="s">
        <v>85</v>
      </c>
      <c r="F22" s="8">
        <v>4.6666666666666669E-2</v>
      </c>
      <c r="G22" s="9"/>
      <c r="H22" s="10">
        <v>0.04</v>
      </c>
      <c r="I22" s="9"/>
      <c r="J22" s="10">
        <v>9.3333333333333338E-2</v>
      </c>
      <c r="K22" s="9" t="s">
        <v>86</v>
      </c>
      <c r="L22" s="8">
        <v>0.04</v>
      </c>
      <c r="M22" s="9"/>
      <c r="N22" s="10">
        <v>5.3333333333333337E-2</v>
      </c>
      <c r="O22" s="9"/>
      <c r="P22" s="10">
        <v>9.3333333333333338E-2</v>
      </c>
      <c r="Q22" s="9"/>
      <c r="R22" s="8">
        <v>5.3333333333333337E-2</v>
      </c>
      <c r="S22" s="9"/>
      <c r="T22" s="10">
        <v>2.6666666666666668E-2</v>
      </c>
      <c r="U22" s="9"/>
      <c r="V22" s="10">
        <v>9.3333333333333338E-2</v>
      </c>
      <c r="W22" s="9" t="s">
        <v>86</v>
      </c>
    </row>
    <row r="23" spans="1:23" x14ac:dyDescent="0.25">
      <c r="A23" s="27"/>
      <c r="B23" s="27"/>
      <c r="C23" t="s">
        <v>52</v>
      </c>
      <c r="D23" t="s">
        <v>63</v>
      </c>
      <c r="E23" s="7" t="s">
        <v>87</v>
      </c>
      <c r="F23" s="8">
        <v>0.55333333333333334</v>
      </c>
      <c r="G23" s="9"/>
      <c r="H23" s="10">
        <v>0.72</v>
      </c>
      <c r="I23" s="9" t="s">
        <v>66</v>
      </c>
      <c r="J23" s="10">
        <v>0.62666666666666671</v>
      </c>
      <c r="K23" s="9"/>
      <c r="L23" s="8">
        <v>0.54666666666666663</v>
      </c>
      <c r="M23" s="9"/>
      <c r="N23" s="10">
        <v>0.70666666666666667</v>
      </c>
      <c r="O23" s="9" t="s">
        <v>88</v>
      </c>
      <c r="P23" s="10">
        <v>0.58666666666666667</v>
      </c>
      <c r="Q23" s="9"/>
      <c r="R23" s="8">
        <v>0.56000000000000005</v>
      </c>
      <c r="S23" s="9"/>
      <c r="T23" s="10">
        <v>0.73333333333333328</v>
      </c>
      <c r="U23" s="9" t="s">
        <v>88</v>
      </c>
      <c r="V23" s="10">
        <v>0.66666666666666663</v>
      </c>
      <c r="W23" s="9"/>
    </row>
    <row r="24" spans="1:23" x14ac:dyDescent="0.25">
      <c r="A24" s="27"/>
      <c r="B24" s="27"/>
      <c r="C24" t="s">
        <v>52</v>
      </c>
      <c r="D24" t="s">
        <v>67</v>
      </c>
      <c r="E24" s="7" t="s">
        <v>89</v>
      </c>
      <c r="F24" s="8">
        <v>0.36666666666666659</v>
      </c>
      <c r="G24" s="9" t="s">
        <v>69</v>
      </c>
      <c r="H24" s="10">
        <v>0.22666666666666671</v>
      </c>
      <c r="I24" s="9"/>
      <c r="J24" s="10">
        <v>0.21333333333333329</v>
      </c>
      <c r="K24" s="9"/>
      <c r="L24" s="8">
        <v>0.4</v>
      </c>
      <c r="M24" s="9" t="s">
        <v>48</v>
      </c>
      <c r="N24" s="10">
        <v>0.24</v>
      </c>
      <c r="O24" s="9"/>
      <c r="P24" s="10">
        <v>0.30666666666666659</v>
      </c>
      <c r="Q24" s="9"/>
      <c r="R24" s="8">
        <v>0.33333333333333331</v>
      </c>
      <c r="S24" s="9" t="s">
        <v>49</v>
      </c>
      <c r="T24" s="10">
        <v>0.21333333333333329</v>
      </c>
      <c r="U24" s="9"/>
      <c r="V24" s="10">
        <v>0.12</v>
      </c>
      <c r="W24" s="9"/>
    </row>
    <row r="25" spans="1:23" x14ac:dyDescent="0.25">
      <c r="A25" s="27"/>
      <c r="B25" s="27"/>
      <c r="C25" t="s">
        <v>52</v>
      </c>
      <c r="D25" t="s">
        <v>71</v>
      </c>
      <c r="E25" s="11" t="s">
        <v>72</v>
      </c>
      <c r="F25" s="12">
        <v>0.92</v>
      </c>
      <c r="G25" s="9" t="s">
        <v>49</v>
      </c>
      <c r="H25" s="13">
        <v>0.94666666666666666</v>
      </c>
      <c r="I25" s="9" t="s">
        <v>49</v>
      </c>
      <c r="J25" s="13">
        <v>0.84</v>
      </c>
      <c r="K25" s="9"/>
      <c r="L25" s="12">
        <v>0.94666666666666666</v>
      </c>
      <c r="M25" s="9"/>
      <c r="N25" s="13">
        <v>0.94666666666666666</v>
      </c>
      <c r="O25" s="9"/>
      <c r="P25" s="13">
        <v>0.89333333333333331</v>
      </c>
      <c r="Q25" s="9"/>
      <c r="R25" s="12">
        <v>0.89333333333333331</v>
      </c>
      <c r="S25" s="9"/>
      <c r="T25" s="13">
        <v>0.94666666666666666</v>
      </c>
      <c r="U25" s="9" t="s">
        <v>49</v>
      </c>
      <c r="V25" s="13">
        <v>0.78666666666666663</v>
      </c>
      <c r="W25" s="9"/>
    </row>
    <row r="26" spans="1:23" x14ac:dyDescent="0.25">
      <c r="A26" s="27"/>
      <c r="B26" s="27"/>
      <c r="C26" t="s">
        <v>52</v>
      </c>
      <c r="D26" t="s">
        <v>73</v>
      </c>
      <c r="E26" s="11" t="s">
        <v>74</v>
      </c>
      <c r="F26" s="12">
        <v>4.6666666666666669E-2</v>
      </c>
      <c r="G26" s="9"/>
      <c r="H26" s="13">
        <v>0.04</v>
      </c>
      <c r="I26" s="9"/>
      <c r="J26" s="13">
        <v>9.3333333333333338E-2</v>
      </c>
      <c r="K26" s="9" t="s">
        <v>86</v>
      </c>
      <c r="L26" s="12">
        <v>0.04</v>
      </c>
      <c r="M26" s="9"/>
      <c r="N26" s="13">
        <v>5.3333333333333337E-2</v>
      </c>
      <c r="O26" s="9"/>
      <c r="P26" s="13">
        <v>9.3333333333333338E-2</v>
      </c>
      <c r="Q26" s="9"/>
      <c r="R26" s="12">
        <v>5.3333333333333337E-2</v>
      </c>
      <c r="S26" s="9"/>
      <c r="T26" s="13">
        <v>2.6666666666666668E-2</v>
      </c>
      <c r="U26" s="9"/>
      <c r="V26" s="13">
        <v>9.3333333333333338E-2</v>
      </c>
      <c r="W26" s="9" t="s">
        <v>86</v>
      </c>
    </row>
    <row r="27" spans="1:23" x14ac:dyDescent="0.25">
      <c r="A27" s="27"/>
      <c r="B27" s="27"/>
      <c r="C27" t="s">
        <v>52</v>
      </c>
      <c r="D27" t="s">
        <v>75</v>
      </c>
      <c r="E27" s="11" t="s">
        <v>76</v>
      </c>
      <c r="F27" s="12">
        <v>3.3333333333333333E-2</v>
      </c>
      <c r="G27" s="9"/>
      <c r="H27" s="13">
        <v>1.3333333333333331E-2</v>
      </c>
      <c r="I27" s="9"/>
      <c r="J27" s="13">
        <v>6.6666666666666666E-2</v>
      </c>
      <c r="K27" s="9" t="s">
        <v>48</v>
      </c>
      <c r="L27" s="12">
        <v>1.3333333333333331E-2</v>
      </c>
      <c r="M27" s="9"/>
      <c r="N27" s="13">
        <v>0</v>
      </c>
      <c r="O27" s="9"/>
      <c r="P27" s="13">
        <v>1.3333333333333331E-2</v>
      </c>
      <c r="Q27" s="9"/>
      <c r="R27" s="12">
        <v>5.3333333333333337E-2</v>
      </c>
      <c r="S27" s="9"/>
      <c r="T27" s="13">
        <v>2.6666666666666668E-2</v>
      </c>
      <c r="U27" s="9"/>
      <c r="V27" s="13">
        <v>0.12</v>
      </c>
      <c r="W27" s="9" t="s">
        <v>48</v>
      </c>
    </row>
    <row r="28" spans="1:23" x14ac:dyDescent="0.25">
      <c r="A28" s="27"/>
      <c r="B28" s="27"/>
      <c r="C28" t="s">
        <v>52</v>
      </c>
      <c r="D28" t="s">
        <v>77</v>
      </c>
      <c r="E28" s="14" t="s">
        <v>78</v>
      </c>
      <c r="F28" s="15">
        <v>4.253333333333333</v>
      </c>
      <c r="G28" s="16" t="s">
        <v>49</v>
      </c>
      <c r="H28" s="17">
        <v>4.16</v>
      </c>
      <c r="I28" s="16" t="s">
        <v>49</v>
      </c>
      <c r="J28" s="17">
        <v>3.9866666666666668</v>
      </c>
      <c r="K28" s="16"/>
      <c r="L28" s="15">
        <v>4.333333333333333</v>
      </c>
      <c r="M28" s="16"/>
      <c r="N28" s="17">
        <v>4.1866666666666674</v>
      </c>
      <c r="O28" s="16"/>
      <c r="P28" s="17">
        <v>4.1866666666666674</v>
      </c>
      <c r="Q28" s="16"/>
      <c r="R28" s="15">
        <v>4.1733333333333329</v>
      </c>
      <c r="S28" s="16" t="s">
        <v>49</v>
      </c>
      <c r="T28" s="17">
        <v>4.1333333333333337</v>
      </c>
      <c r="U28" s="16" t="s">
        <v>49</v>
      </c>
      <c r="V28" s="17">
        <v>3.7866666666666671</v>
      </c>
      <c r="W28" s="16"/>
    </row>
    <row r="29" spans="1:23" x14ac:dyDescent="0.25">
      <c r="A29" s="27"/>
      <c r="B29" s="27"/>
      <c r="C29" t="s">
        <v>52</v>
      </c>
      <c r="D29" t="s">
        <v>79</v>
      </c>
      <c r="E29" s="14" t="s">
        <v>80</v>
      </c>
      <c r="F29" s="15">
        <v>0.69694122374216783</v>
      </c>
      <c r="G29" s="16"/>
      <c r="H29" s="17">
        <v>0.54440411361981322</v>
      </c>
      <c r="I29" s="16"/>
      <c r="J29" s="17">
        <v>0.75960663315723176</v>
      </c>
      <c r="K29" s="16"/>
      <c r="L29" s="15">
        <v>0.62240452069967123</v>
      </c>
      <c r="M29" s="16"/>
      <c r="N29" s="17">
        <v>0.51184175482465477</v>
      </c>
      <c r="O29" s="16"/>
      <c r="P29" s="17">
        <v>0.65126349824333329</v>
      </c>
      <c r="Q29" s="16"/>
      <c r="R29" s="15">
        <v>0.76003793172292233</v>
      </c>
      <c r="S29" s="16"/>
      <c r="T29" s="17">
        <v>0.57735026918962584</v>
      </c>
      <c r="U29" s="16"/>
      <c r="V29" s="17">
        <v>0.81029412966932968</v>
      </c>
      <c r="W29" s="16"/>
    </row>
    <row r="30" spans="1:23" x14ac:dyDescent="0.25">
      <c r="A30" s="28"/>
      <c r="B30" s="28"/>
      <c r="C30" t="s">
        <v>52</v>
      </c>
      <c r="D30" t="s">
        <v>90</v>
      </c>
      <c r="E30" s="18" t="s">
        <v>91</v>
      </c>
      <c r="F30" s="19">
        <v>0.88666666666666671</v>
      </c>
      <c r="G30" s="20">
        <f>F25-F27</f>
        <v>0.88666666666666671</v>
      </c>
      <c r="H30" s="21">
        <v>0.93333333333333335</v>
      </c>
      <c r="I30" s="20">
        <f>H25-H27</f>
        <v>0.93333333333333335</v>
      </c>
      <c r="J30" s="21">
        <v>0.77333333333333332</v>
      </c>
      <c r="K30" s="20">
        <f>J25-J27</f>
        <v>0.77333333333333332</v>
      </c>
      <c r="L30" s="19">
        <v>0.93333333333333335</v>
      </c>
      <c r="M30" s="20">
        <f>L25-L27</f>
        <v>0.93333333333333335</v>
      </c>
      <c r="N30" s="21">
        <v>0.94666666666666666</v>
      </c>
      <c r="O30" s="20">
        <f>N25-N27</f>
        <v>0.94666666666666666</v>
      </c>
      <c r="P30" s="21">
        <v>0.88</v>
      </c>
      <c r="Q30" s="20">
        <f>P25-P27</f>
        <v>0.88</v>
      </c>
      <c r="R30" s="19">
        <v>0.84</v>
      </c>
      <c r="S30" s="20">
        <f>R25-R27</f>
        <v>0.84</v>
      </c>
      <c r="T30" s="21">
        <v>0.92</v>
      </c>
      <c r="U30" s="20">
        <f>T25-T27</f>
        <v>0.92</v>
      </c>
      <c r="V30" s="21">
        <v>0.66666666666666663</v>
      </c>
      <c r="W30" s="20">
        <f>V25-V27</f>
        <v>0.66666666666666663</v>
      </c>
    </row>
    <row r="31" spans="1:23" x14ac:dyDescent="0.25">
      <c r="A31" s="37" t="s">
        <v>92</v>
      </c>
      <c r="B31" s="26" t="s">
        <v>93</v>
      </c>
      <c r="C31" t="s">
        <v>52</v>
      </c>
      <c r="D31" t="s">
        <v>53</v>
      </c>
      <c r="E31" s="4" t="s">
        <v>54</v>
      </c>
      <c r="F31" s="5">
        <v>150</v>
      </c>
      <c r="G31" s="6"/>
      <c r="H31" s="4">
        <v>150</v>
      </c>
      <c r="I31" s="6"/>
      <c r="J31" s="4">
        <v>150</v>
      </c>
      <c r="K31" s="6"/>
      <c r="L31" s="5">
        <v>75</v>
      </c>
      <c r="M31" s="6"/>
      <c r="N31" s="4">
        <v>75</v>
      </c>
      <c r="O31" s="6"/>
      <c r="P31" s="4">
        <v>75</v>
      </c>
      <c r="Q31" s="6"/>
      <c r="R31" s="5">
        <v>75</v>
      </c>
      <c r="S31" s="6"/>
      <c r="T31" s="4">
        <v>75</v>
      </c>
      <c r="U31" s="6"/>
      <c r="V31" s="4">
        <v>75</v>
      </c>
      <c r="W31" s="6"/>
    </row>
    <row r="32" spans="1:23" x14ac:dyDescent="0.25">
      <c r="A32" s="27"/>
      <c r="B32" s="27"/>
      <c r="C32" t="s">
        <v>52</v>
      </c>
      <c r="D32" t="s">
        <v>55</v>
      </c>
      <c r="E32" s="7" t="s">
        <v>94</v>
      </c>
      <c r="F32" s="8">
        <v>0</v>
      </c>
      <c r="G32" s="9"/>
      <c r="H32" s="10">
        <v>0</v>
      </c>
      <c r="I32" s="9"/>
      <c r="J32" s="10">
        <v>0</v>
      </c>
      <c r="K32" s="9"/>
      <c r="L32" s="8">
        <v>0</v>
      </c>
      <c r="M32" s="9"/>
      <c r="N32" s="10">
        <v>0</v>
      </c>
      <c r="O32" s="9"/>
      <c r="P32" s="10">
        <v>0</v>
      </c>
      <c r="Q32" s="9"/>
      <c r="R32" s="8">
        <v>0</v>
      </c>
      <c r="S32" s="9"/>
      <c r="T32" s="10">
        <v>0</v>
      </c>
      <c r="U32" s="9"/>
      <c r="V32" s="10">
        <v>0</v>
      </c>
      <c r="W32" s="9"/>
    </row>
    <row r="33" spans="1:23" x14ac:dyDescent="0.25">
      <c r="A33" s="27"/>
      <c r="B33" s="27"/>
      <c r="C33" t="s">
        <v>52</v>
      </c>
      <c r="D33" t="s">
        <v>57</v>
      </c>
      <c r="E33" s="7" t="s">
        <v>95</v>
      </c>
      <c r="F33" s="8">
        <v>3.3333333333333333E-2</v>
      </c>
      <c r="G33" s="9"/>
      <c r="H33" s="10">
        <v>1.3333333333333331E-2</v>
      </c>
      <c r="I33" s="9"/>
      <c r="J33" s="10">
        <v>9.3333333333333338E-2</v>
      </c>
      <c r="K33" s="9" t="s">
        <v>61</v>
      </c>
      <c r="L33" s="8">
        <v>1.3333333333333331E-2</v>
      </c>
      <c r="M33" s="9"/>
      <c r="N33" s="10">
        <v>0</v>
      </c>
      <c r="O33" s="9"/>
      <c r="P33" s="10">
        <v>6.6666666666666666E-2</v>
      </c>
      <c r="Q33" s="9"/>
      <c r="R33" s="8">
        <v>5.3333333333333337E-2</v>
      </c>
      <c r="S33" s="9"/>
      <c r="T33" s="10">
        <v>2.6666666666666668E-2</v>
      </c>
      <c r="U33" s="9"/>
      <c r="V33" s="10">
        <v>0.12</v>
      </c>
      <c r="W33" s="9" t="s">
        <v>48</v>
      </c>
    </row>
    <row r="34" spans="1:23" x14ac:dyDescent="0.25">
      <c r="A34" s="27"/>
      <c r="B34" s="27"/>
      <c r="C34" t="s">
        <v>52</v>
      </c>
      <c r="D34" t="s">
        <v>59</v>
      </c>
      <c r="E34" s="7" t="s">
        <v>96</v>
      </c>
      <c r="F34" s="8">
        <v>5.3333333333333337E-2</v>
      </c>
      <c r="G34" s="9"/>
      <c r="H34" s="10">
        <v>4.6666666666666669E-2</v>
      </c>
      <c r="I34" s="9"/>
      <c r="J34" s="10">
        <v>7.3333333333333334E-2</v>
      </c>
      <c r="K34" s="9"/>
      <c r="L34" s="8">
        <v>5.3333333333333337E-2</v>
      </c>
      <c r="M34" s="9"/>
      <c r="N34" s="10">
        <v>6.6666666666666666E-2</v>
      </c>
      <c r="O34" s="9"/>
      <c r="P34" s="10">
        <v>0.04</v>
      </c>
      <c r="Q34" s="9"/>
      <c r="R34" s="8">
        <v>5.3333333333333337E-2</v>
      </c>
      <c r="S34" s="9"/>
      <c r="T34" s="10">
        <v>2.6666666666666668E-2</v>
      </c>
      <c r="U34" s="9"/>
      <c r="V34" s="10">
        <v>0.1066666666666667</v>
      </c>
      <c r="W34" s="9" t="s">
        <v>86</v>
      </c>
    </row>
    <row r="35" spans="1:23" x14ac:dyDescent="0.25">
      <c r="A35" s="27"/>
      <c r="B35" s="27"/>
      <c r="C35" t="s">
        <v>52</v>
      </c>
      <c r="D35" t="s">
        <v>63</v>
      </c>
      <c r="E35" s="7" t="s">
        <v>97</v>
      </c>
      <c r="F35" s="8">
        <v>0.53333333333333333</v>
      </c>
      <c r="G35" s="9"/>
      <c r="H35" s="10">
        <v>0.72</v>
      </c>
      <c r="I35" s="9" t="s">
        <v>65</v>
      </c>
      <c r="J35" s="10">
        <v>0.60666666666666669</v>
      </c>
      <c r="K35" s="9"/>
      <c r="L35" s="8">
        <v>0.49333333333333329</v>
      </c>
      <c r="M35" s="9"/>
      <c r="N35" s="10">
        <v>0.69333333333333336</v>
      </c>
      <c r="O35" s="9" t="s">
        <v>47</v>
      </c>
      <c r="P35" s="10">
        <v>0.56000000000000005</v>
      </c>
      <c r="Q35" s="9"/>
      <c r="R35" s="8">
        <v>0.57333333333333336</v>
      </c>
      <c r="S35" s="9"/>
      <c r="T35" s="10">
        <v>0.7466666666666667</v>
      </c>
      <c r="U35" s="9" t="s">
        <v>88</v>
      </c>
      <c r="V35" s="10">
        <v>0.65333333333333332</v>
      </c>
      <c r="W35" s="9"/>
    </row>
    <row r="36" spans="1:23" x14ac:dyDescent="0.25">
      <c r="A36" s="27"/>
      <c r="B36" s="27"/>
      <c r="C36" t="s">
        <v>52</v>
      </c>
      <c r="D36" t="s">
        <v>67</v>
      </c>
      <c r="E36" s="7" t="s">
        <v>98</v>
      </c>
      <c r="F36" s="8">
        <v>0.38</v>
      </c>
      <c r="G36" s="9" t="s">
        <v>69</v>
      </c>
      <c r="H36" s="10">
        <v>0.22</v>
      </c>
      <c r="I36" s="9"/>
      <c r="J36" s="10">
        <v>0.22666666666666671</v>
      </c>
      <c r="K36" s="9"/>
      <c r="L36" s="8">
        <v>0.44</v>
      </c>
      <c r="M36" s="9" t="s">
        <v>48</v>
      </c>
      <c r="N36" s="10">
        <v>0.24</v>
      </c>
      <c r="O36" s="9"/>
      <c r="P36" s="10">
        <v>0.33333333333333331</v>
      </c>
      <c r="Q36" s="9"/>
      <c r="R36" s="8">
        <v>0.32</v>
      </c>
      <c r="S36" s="9" t="s">
        <v>49</v>
      </c>
      <c r="T36" s="10">
        <v>0.2</v>
      </c>
      <c r="U36" s="9"/>
      <c r="V36" s="10">
        <v>0.12</v>
      </c>
      <c r="W36" s="9"/>
    </row>
    <row r="37" spans="1:23" x14ac:dyDescent="0.25">
      <c r="A37" s="27"/>
      <c r="B37" s="27"/>
      <c r="C37" t="s">
        <v>52</v>
      </c>
      <c r="D37" t="s">
        <v>71</v>
      </c>
      <c r="E37" s="11" t="s">
        <v>72</v>
      </c>
      <c r="F37" s="12">
        <v>0.91333333333333333</v>
      </c>
      <c r="G37" s="9" t="s">
        <v>49</v>
      </c>
      <c r="H37" s="13">
        <v>0.94</v>
      </c>
      <c r="I37" s="9" t="s">
        <v>49</v>
      </c>
      <c r="J37" s="13">
        <v>0.83333333333333337</v>
      </c>
      <c r="K37" s="9"/>
      <c r="L37" s="12">
        <v>0.93333333333333335</v>
      </c>
      <c r="M37" s="9"/>
      <c r="N37" s="13">
        <v>0.93333333333333335</v>
      </c>
      <c r="O37" s="9"/>
      <c r="P37" s="13">
        <v>0.89333333333333331</v>
      </c>
      <c r="Q37" s="9"/>
      <c r="R37" s="12">
        <v>0.89333333333333331</v>
      </c>
      <c r="S37" s="9" t="s">
        <v>99</v>
      </c>
      <c r="T37" s="13">
        <v>0.94666666666666666</v>
      </c>
      <c r="U37" s="9" t="s">
        <v>49</v>
      </c>
      <c r="V37" s="13">
        <v>0.77333333333333332</v>
      </c>
      <c r="W37" s="9"/>
    </row>
    <row r="38" spans="1:23" x14ac:dyDescent="0.25">
      <c r="A38" s="27"/>
      <c r="B38" s="27"/>
      <c r="C38" t="s">
        <v>52</v>
      </c>
      <c r="D38" t="s">
        <v>73</v>
      </c>
      <c r="E38" s="11" t="s">
        <v>74</v>
      </c>
      <c r="F38" s="12">
        <v>5.3333333333333337E-2</v>
      </c>
      <c r="G38" s="9"/>
      <c r="H38" s="13">
        <v>4.6666666666666669E-2</v>
      </c>
      <c r="I38" s="9"/>
      <c r="J38" s="13">
        <v>7.3333333333333334E-2</v>
      </c>
      <c r="K38" s="9"/>
      <c r="L38" s="12">
        <v>5.3333333333333337E-2</v>
      </c>
      <c r="M38" s="9"/>
      <c r="N38" s="13">
        <v>6.6666666666666666E-2</v>
      </c>
      <c r="O38" s="9"/>
      <c r="P38" s="13">
        <v>0.04</v>
      </c>
      <c r="Q38" s="9"/>
      <c r="R38" s="12">
        <v>5.3333333333333337E-2</v>
      </c>
      <c r="S38" s="9"/>
      <c r="T38" s="13">
        <v>2.6666666666666668E-2</v>
      </c>
      <c r="U38" s="9"/>
      <c r="V38" s="13">
        <v>0.1066666666666667</v>
      </c>
      <c r="W38" s="9" t="s">
        <v>86</v>
      </c>
    </row>
    <row r="39" spans="1:23" x14ac:dyDescent="0.25">
      <c r="A39" s="27"/>
      <c r="B39" s="27"/>
      <c r="C39" t="s">
        <v>52</v>
      </c>
      <c r="D39" t="s">
        <v>75</v>
      </c>
      <c r="E39" s="11" t="s">
        <v>76</v>
      </c>
      <c r="F39" s="12">
        <v>3.3333333333333333E-2</v>
      </c>
      <c r="G39" s="9"/>
      <c r="H39" s="13">
        <v>1.3333333333333331E-2</v>
      </c>
      <c r="I39" s="9"/>
      <c r="J39" s="13">
        <v>9.3333333333333338E-2</v>
      </c>
      <c r="K39" s="9" t="s">
        <v>61</v>
      </c>
      <c r="L39" s="12">
        <v>1.3333333333333331E-2</v>
      </c>
      <c r="M39" s="9"/>
      <c r="N39" s="13">
        <v>0</v>
      </c>
      <c r="O39" s="9"/>
      <c r="P39" s="13">
        <v>6.6666666666666666E-2</v>
      </c>
      <c r="Q39" s="9"/>
      <c r="R39" s="12">
        <v>5.3333333333333337E-2</v>
      </c>
      <c r="S39" s="9"/>
      <c r="T39" s="13">
        <v>2.6666666666666668E-2</v>
      </c>
      <c r="U39" s="9"/>
      <c r="V39" s="13">
        <v>0.12</v>
      </c>
      <c r="W39" s="9" t="s">
        <v>48</v>
      </c>
    </row>
    <row r="40" spans="1:23" x14ac:dyDescent="0.25">
      <c r="A40" s="27"/>
      <c r="B40" s="27"/>
      <c r="C40" t="s">
        <v>52</v>
      </c>
      <c r="D40" t="s">
        <v>77</v>
      </c>
      <c r="E40" s="14" t="s">
        <v>78</v>
      </c>
      <c r="F40" s="15">
        <v>4.26</v>
      </c>
      <c r="G40" s="16" t="s">
        <v>49</v>
      </c>
      <c r="H40" s="17">
        <v>4.1466666666666674</v>
      </c>
      <c r="I40" s="16" t="s">
        <v>49</v>
      </c>
      <c r="J40" s="17">
        <v>3.9666666666666668</v>
      </c>
      <c r="K40" s="16"/>
      <c r="L40" s="15">
        <v>4.3600000000000003</v>
      </c>
      <c r="M40" s="16" t="s">
        <v>100</v>
      </c>
      <c r="N40" s="17">
        <v>4.1733333333333329</v>
      </c>
      <c r="O40" s="16"/>
      <c r="P40" s="17">
        <v>4.16</v>
      </c>
      <c r="Q40" s="16"/>
      <c r="R40" s="15">
        <v>4.16</v>
      </c>
      <c r="S40" s="16" t="s">
        <v>49</v>
      </c>
      <c r="T40" s="17">
        <v>4.12</v>
      </c>
      <c r="U40" s="16" t="s">
        <v>49</v>
      </c>
      <c r="V40" s="17">
        <v>3.773333333333333</v>
      </c>
      <c r="W40" s="16"/>
    </row>
    <row r="41" spans="1:23" x14ac:dyDescent="0.25">
      <c r="A41" s="28"/>
      <c r="B41" s="28"/>
      <c r="C41" t="s">
        <v>52</v>
      </c>
      <c r="D41" t="s">
        <v>79</v>
      </c>
      <c r="E41" s="18" t="s">
        <v>80</v>
      </c>
      <c r="F41" s="19">
        <v>0.70881316817801165</v>
      </c>
      <c r="G41" s="20"/>
      <c r="H41" s="21">
        <v>0.54817166109018378</v>
      </c>
      <c r="I41" s="20"/>
      <c r="J41" s="21">
        <v>0.82263830494368939</v>
      </c>
      <c r="K41" s="20"/>
      <c r="L41" s="19">
        <v>0.6501559064583684</v>
      </c>
      <c r="M41" s="20"/>
      <c r="N41" s="21">
        <v>0.52949066125887467</v>
      </c>
      <c r="O41" s="20"/>
      <c r="P41" s="21">
        <v>0.78911513906571484</v>
      </c>
      <c r="Q41" s="20"/>
      <c r="R41" s="19">
        <v>0.75408795816446261</v>
      </c>
      <c r="S41" s="20"/>
      <c r="T41" s="21">
        <v>0.56854484716972264</v>
      </c>
      <c r="U41" s="20"/>
      <c r="V41" s="21">
        <v>0.81495039367077071</v>
      </c>
      <c r="W41" s="20"/>
    </row>
    <row r="42" spans="1:23" x14ac:dyDescent="0.25">
      <c r="A42" s="37" t="s">
        <v>101</v>
      </c>
      <c r="B42" s="26" t="s">
        <v>102</v>
      </c>
      <c r="C42" t="s">
        <v>52</v>
      </c>
      <c r="D42" t="s">
        <v>53</v>
      </c>
      <c r="E42" s="4" t="s">
        <v>54</v>
      </c>
      <c r="F42" s="5">
        <v>150</v>
      </c>
      <c r="G42" s="6"/>
      <c r="H42" s="4">
        <v>150</v>
      </c>
      <c r="I42" s="6"/>
      <c r="J42" s="4">
        <v>150</v>
      </c>
      <c r="K42" s="6"/>
      <c r="L42" s="5">
        <v>75</v>
      </c>
      <c r="M42" s="6"/>
      <c r="N42" s="4">
        <v>75</v>
      </c>
      <c r="O42" s="6"/>
      <c r="P42" s="4">
        <v>75</v>
      </c>
      <c r="Q42" s="6"/>
      <c r="R42" s="5">
        <v>75</v>
      </c>
      <c r="S42" s="6"/>
      <c r="T42" s="4">
        <v>75</v>
      </c>
      <c r="U42" s="6"/>
      <c r="V42" s="4">
        <v>75</v>
      </c>
      <c r="W42" s="6"/>
    </row>
    <row r="43" spans="1:23" x14ac:dyDescent="0.25">
      <c r="A43" s="27"/>
      <c r="B43" s="27"/>
      <c r="C43" t="s">
        <v>52</v>
      </c>
      <c r="D43" t="s">
        <v>55</v>
      </c>
      <c r="E43" s="7" t="s">
        <v>103</v>
      </c>
      <c r="F43" s="8">
        <v>0</v>
      </c>
      <c r="G43" s="9"/>
      <c r="H43" s="10">
        <v>0</v>
      </c>
      <c r="I43" s="9"/>
      <c r="J43" s="10">
        <v>0</v>
      </c>
      <c r="K43" s="9"/>
      <c r="L43" s="8">
        <v>0</v>
      </c>
      <c r="M43" s="9"/>
      <c r="N43" s="10">
        <v>0</v>
      </c>
      <c r="O43" s="9"/>
      <c r="P43" s="10">
        <v>0</v>
      </c>
      <c r="Q43" s="9"/>
      <c r="R43" s="8">
        <v>0</v>
      </c>
      <c r="S43" s="9"/>
      <c r="T43" s="10">
        <v>0</v>
      </c>
      <c r="U43" s="9"/>
      <c r="V43" s="10">
        <v>0</v>
      </c>
      <c r="W43" s="9"/>
    </row>
    <row r="44" spans="1:23" x14ac:dyDescent="0.25">
      <c r="A44" s="27"/>
      <c r="B44" s="27"/>
      <c r="C44" t="s">
        <v>52</v>
      </c>
      <c r="D44" t="s">
        <v>57</v>
      </c>
      <c r="E44" s="7" t="s">
        <v>104</v>
      </c>
      <c r="F44" s="8">
        <v>2.6666666666666668E-2</v>
      </c>
      <c r="G44" s="9"/>
      <c r="H44" s="10">
        <v>1.3333333333333331E-2</v>
      </c>
      <c r="I44" s="9"/>
      <c r="J44" s="10">
        <v>0.08</v>
      </c>
      <c r="K44" s="9" t="s">
        <v>61</v>
      </c>
      <c r="L44" s="8">
        <v>0</v>
      </c>
      <c r="M44" s="9"/>
      <c r="N44" s="10">
        <v>0</v>
      </c>
      <c r="O44" s="9"/>
      <c r="P44" s="10">
        <v>0.04</v>
      </c>
      <c r="Q44" s="9"/>
      <c r="R44" s="8">
        <v>5.3333333333333337E-2</v>
      </c>
      <c r="S44" s="9"/>
      <c r="T44" s="10">
        <v>2.6666666666666668E-2</v>
      </c>
      <c r="U44" s="9"/>
      <c r="V44" s="10">
        <v>0.12</v>
      </c>
      <c r="W44" s="9" t="s">
        <v>48</v>
      </c>
    </row>
    <row r="45" spans="1:23" x14ac:dyDescent="0.25">
      <c r="A45" s="27"/>
      <c r="B45" s="27"/>
      <c r="C45" t="s">
        <v>52</v>
      </c>
      <c r="D45" t="s">
        <v>59</v>
      </c>
      <c r="E45" s="7" t="s">
        <v>105</v>
      </c>
      <c r="F45" s="8">
        <v>5.3333333333333337E-2</v>
      </c>
      <c r="G45" s="9"/>
      <c r="H45" s="10">
        <v>6.6666666666666666E-2</v>
      </c>
      <c r="I45" s="9"/>
      <c r="J45" s="10">
        <v>0.1</v>
      </c>
      <c r="K45" s="9"/>
      <c r="L45" s="8">
        <v>5.3333333333333337E-2</v>
      </c>
      <c r="M45" s="9"/>
      <c r="N45" s="10">
        <v>0.1066666666666667</v>
      </c>
      <c r="O45" s="9"/>
      <c r="P45" s="10">
        <v>0.08</v>
      </c>
      <c r="Q45" s="9"/>
      <c r="R45" s="8">
        <v>5.3333333333333337E-2</v>
      </c>
      <c r="S45" s="9"/>
      <c r="T45" s="10">
        <v>2.6666666666666668E-2</v>
      </c>
      <c r="U45" s="9"/>
      <c r="V45" s="10">
        <v>0.12</v>
      </c>
      <c r="W45" s="9" t="s">
        <v>48</v>
      </c>
    </row>
    <row r="46" spans="1:23" x14ac:dyDescent="0.25">
      <c r="A46" s="27"/>
      <c r="B46" s="27"/>
      <c r="C46" t="s">
        <v>52</v>
      </c>
      <c r="D46" t="s">
        <v>63</v>
      </c>
      <c r="E46" s="7" t="s">
        <v>106</v>
      </c>
      <c r="F46" s="8">
        <v>0.56666666666666665</v>
      </c>
      <c r="G46" s="9"/>
      <c r="H46" s="10">
        <v>0.70666666666666667</v>
      </c>
      <c r="I46" s="9" t="s">
        <v>47</v>
      </c>
      <c r="J46" s="10">
        <v>0.62</v>
      </c>
      <c r="K46" s="9"/>
      <c r="L46" s="8">
        <v>0.57333333333333336</v>
      </c>
      <c r="M46" s="9"/>
      <c r="N46" s="10">
        <v>0.69333333333333336</v>
      </c>
      <c r="O46" s="9"/>
      <c r="P46" s="10">
        <v>0.6</v>
      </c>
      <c r="Q46" s="9"/>
      <c r="R46" s="8">
        <v>0.56000000000000005</v>
      </c>
      <c r="S46" s="9"/>
      <c r="T46" s="10">
        <v>0.72</v>
      </c>
      <c r="U46" s="9" t="s">
        <v>88</v>
      </c>
      <c r="V46" s="10">
        <v>0.64</v>
      </c>
      <c r="W46" s="9"/>
    </row>
    <row r="47" spans="1:23" x14ac:dyDescent="0.25">
      <c r="A47" s="27"/>
      <c r="B47" s="27"/>
      <c r="C47" t="s">
        <v>52</v>
      </c>
      <c r="D47" t="s">
        <v>67</v>
      </c>
      <c r="E47" s="7" t="s">
        <v>107</v>
      </c>
      <c r="F47" s="8">
        <v>0.35333333333333328</v>
      </c>
      <c r="G47" s="9" t="s">
        <v>69</v>
      </c>
      <c r="H47" s="10">
        <v>0.21333333333333329</v>
      </c>
      <c r="I47" s="9"/>
      <c r="J47" s="10">
        <v>0.2</v>
      </c>
      <c r="K47" s="9"/>
      <c r="L47" s="8">
        <v>0.37333333333333341</v>
      </c>
      <c r="M47" s="9" t="s">
        <v>48</v>
      </c>
      <c r="N47" s="10">
        <v>0.2</v>
      </c>
      <c r="O47" s="9"/>
      <c r="P47" s="10">
        <v>0.28000000000000003</v>
      </c>
      <c r="Q47" s="9"/>
      <c r="R47" s="8">
        <v>0.33333333333333331</v>
      </c>
      <c r="S47" s="9" t="s">
        <v>49</v>
      </c>
      <c r="T47" s="10">
        <v>0.22666666666666671</v>
      </c>
      <c r="U47" s="9"/>
      <c r="V47" s="10">
        <v>0.12</v>
      </c>
      <c r="W47" s="9"/>
    </row>
    <row r="48" spans="1:23" x14ac:dyDescent="0.25">
      <c r="A48" s="27"/>
      <c r="B48" s="27"/>
      <c r="C48" t="s">
        <v>52</v>
      </c>
      <c r="D48" t="s">
        <v>71</v>
      </c>
      <c r="E48" s="11" t="s">
        <v>72</v>
      </c>
      <c r="F48" s="12">
        <v>0.92</v>
      </c>
      <c r="G48" s="9" t="s">
        <v>49</v>
      </c>
      <c r="H48" s="13">
        <v>0.92</v>
      </c>
      <c r="I48" s="9" t="s">
        <v>49</v>
      </c>
      <c r="J48" s="13">
        <v>0.82</v>
      </c>
      <c r="K48" s="9"/>
      <c r="L48" s="12">
        <v>0.94666666666666666</v>
      </c>
      <c r="M48" s="9" t="s">
        <v>99</v>
      </c>
      <c r="N48" s="13">
        <v>0.89333333333333331</v>
      </c>
      <c r="O48" s="9"/>
      <c r="P48" s="13">
        <v>0.88</v>
      </c>
      <c r="Q48" s="9"/>
      <c r="R48" s="12">
        <v>0.89333333333333331</v>
      </c>
      <c r="S48" s="9" t="s">
        <v>49</v>
      </c>
      <c r="T48" s="13">
        <v>0.94666666666666666</v>
      </c>
      <c r="U48" s="9" t="s">
        <v>49</v>
      </c>
      <c r="V48" s="13">
        <v>0.76</v>
      </c>
      <c r="W48" s="9"/>
    </row>
    <row r="49" spans="1:23" x14ac:dyDescent="0.25">
      <c r="A49" s="27"/>
      <c r="B49" s="27"/>
      <c r="C49" t="s">
        <v>52</v>
      </c>
      <c r="D49" t="s">
        <v>73</v>
      </c>
      <c r="E49" s="11" t="s">
        <v>74</v>
      </c>
      <c r="F49" s="12">
        <v>5.3333333333333337E-2</v>
      </c>
      <c r="G49" s="9"/>
      <c r="H49" s="13">
        <v>6.6666666666666666E-2</v>
      </c>
      <c r="I49" s="9"/>
      <c r="J49" s="13">
        <v>0.1</v>
      </c>
      <c r="K49" s="9"/>
      <c r="L49" s="12">
        <v>5.3333333333333337E-2</v>
      </c>
      <c r="M49" s="9"/>
      <c r="N49" s="13">
        <v>0.1066666666666667</v>
      </c>
      <c r="O49" s="9"/>
      <c r="P49" s="13">
        <v>0.08</v>
      </c>
      <c r="Q49" s="9"/>
      <c r="R49" s="12">
        <v>5.3333333333333337E-2</v>
      </c>
      <c r="S49" s="9"/>
      <c r="T49" s="13">
        <v>2.6666666666666668E-2</v>
      </c>
      <c r="U49" s="9"/>
      <c r="V49" s="13">
        <v>0.12</v>
      </c>
      <c r="W49" s="9" t="s">
        <v>48</v>
      </c>
    </row>
    <row r="50" spans="1:23" x14ac:dyDescent="0.25">
      <c r="A50" s="27"/>
      <c r="B50" s="27"/>
      <c r="C50" t="s">
        <v>52</v>
      </c>
      <c r="D50" t="s">
        <v>75</v>
      </c>
      <c r="E50" s="11" t="s">
        <v>76</v>
      </c>
      <c r="F50" s="12">
        <v>2.6666666666666668E-2</v>
      </c>
      <c r="G50" s="9"/>
      <c r="H50" s="13">
        <v>1.3333333333333331E-2</v>
      </c>
      <c r="I50" s="9"/>
      <c r="J50" s="13">
        <v>0.08</v>
      </c>
      <c r="K50" s="9" t="s">
        <v>61</v>
      </c>
      <c r="L50" s="12">
        <v>0</v>
      </c>
      <c r="M50" s="9"/>
      <c r="N50" s="13">
        <v>0</v>
      </c>
      <c r="O50" s="9"/>
      <c r="P50" s="13">
        <v>0.04</v>
      </c>
      <c r="Q50" s="9"/>
      <c r="R50" s="12">
        <v>5.3333333333333337E-2</v>
      </c>
      <c r="S50" s="9"/>
      <c r="T50" s="13">
        <v>2.6666666666666668E-2</v>
      </c>
      <c r="U50" s="9"/>
      <c r="V50" s="13">
        <v>0.12</v>
      </c>
      <c r="W50" s="9" t="s">
        <v>48</v>
      </c>
    </row>
    <row r="51" spans="1:23" x14ac:dyDescent="0.25">
      <c r="A51" s="27"/>
      <c r="B51" s="27"/>
      <c r="C51" t="s">
        <v>52</v>
      </c>
      <c r="D51" t="s">
        <v>77</v>
      </c>
      <c r="E51" s="14" t="s">
        <v>78</v>
      </c>
      <c r="F51" s="15">
        <v>4.246666666666667</v>
      </c>
      <c r="G51" s="16" t="s">
        <v>70</v>
      </c>
      <c r="H51" s="17">
        <v>4.12</v>
      </c>
      <c r="I51" s="16" t="s">
        <v>49</v>
      </c>
      <c r="J51" s="17">
        <v>3.94</v>
      </c>
      <c r="K51" s="16"/>
      <c r="L51" s="15">
        <v>4.32</v>
      </c>
      <c r="M51" s="16" t="s">
        <v>69</v>
      </c>
      <c r="N51" s="17">
        <v>4.0933333333333337</v>
      </c>
      <c r="O51" s="16"/>
      <c r="P51" s="17">
        <v>4.12</v>
      </c>
      <c r="Q51" s="16"/>
      <c r="R51" s="15">
        <v>4.1733333333333329</v>
      </c>
      <c r="S51" s="16" t="s">
        <v>49</v>
      </c>
      <c r="T51" s="17">
        <v>4.1466666666666674</v>
      </c>
      <c r="U51" s="16" t="s">
        <v>49</v>
      </c>
      <c r="V51" s="17">
        <v>3.76</v>
      </c>
      <c r="W51" s="16"/>
    </row>
    <row r="52" spans="1:23" x14ac:dyDescent="0.25">
      <c r="A52" s="28"/>
      <c r="B52" s="28"/>
      <c r="C52" t="s">
        <v>52</v>
      </c>
      <c r="D52" t="s">
        <v>79</v>
      </c>
      <c r="E52" s="18" t="s">
        <v>80</v>
      </c>
      <c r="F52" s="19">
        <v>0.67492646048984561</v>
      </c>
      <c r="G52" s="20"/>
      <c r="H52" s="21">
        <v>0.56663376664593124</v>
      </c>
      <c r="I52" s="20"/>
      <c r="J52" s="21">
        <v>0.78774165355887948</v>
      </c>
      <c r="K52" s="20"/>
      <c r="L52" s="19">
        <v>0.5732788576675828</v>
      </c>
      <c r="M52" s="20"/>
      <c r="N52" s="21">
        <v>0.54952887274644824</v>
      </c>
      <c r="O52" s="20"/>
      <c r="P52" s="21">
        <v>0.71584386037210135</v>
      </c>
      <c r="Q52" s="20"/>
      <c r="R52" s="19">
        <v>0.76003793172292233</v>
      </c>
      <c r="S52" s="20"/>
      <c r="T52" s="21">
        <v>0.58571585522594738</v>
      </c>
      <c r="U52" s="20"/>
      <c r="V52" s="21">
        <v>0.81936033059414792</v>
      </c>
      <c r="W52" s="20"/>
    </row>
    <row r="53" spans="1:23" x14ac:dyDescent="0.25">
      <c r="A53" s="37" t="s">
        <v>108</v>
      </c>
      <c r="B53" s="26" t="s">
        <v>109</v>
      </c>
      <c r="C53" t="s">
        <v>52</v>
      </c>
      <c r="D53" t="s">
        <v>53</v>
      </c>
      <c r="E53" s="4" t="s">
        <v>54</v>
      </c>
      <c r="F53" s="5">
        <v>150</v>
      </c>
      <c r="G53" s="6"/>
      <c r="H53" s="4">
        <v>150</v>
      </c>
      <c r="I53" s="6"/>
      <c r="J53" s="4">
        <v>150</v>
      </c>
      <c r="K53" s="6"/>
      <c r="L53" s="5">
        <v>75</v>
      </c>
      <c r="M53" s="6"/>
      <c r="N53" s="4">
        <v>75</v>
      </c>
      <c r="O53" s="6"/>
      <c r="P53" s="4">
        <v>75</v>
      </c>
      <c r="Q53" s="6"/>
      <c r="R53" s="5">
        <v>75</v>
      </c>
      <c r="S53" s="6"/>
      <c r="T53" s="4">
        <v>75</v>
      </c>
      <c r="U53" s="6"/>
      <c r="V53" s="4">
        <v>75</v>
      </c>
      <c r="W53" s="6"/>
    </row>
    <row r="54" spans="1:23" x14ac:dyDescent="0.25">
      <c r="A54" s="27"/>
      <c r="B54" s="27"/>
      <c r="C54" t="s">
        <v>52</v>
      </c>
      <c r="D54" t="s">
        <v>55</v>
      </c>
      <c r="E54" s="7" t="s">
        <v>110</v>
      </c>
      <c r="F54" s="8">
        <v>0</v>
      </c>
      <c r="G54" s="9"/>
      <c r="H54" s="10">
        <v>0</v>
      </c>
      <c r="I54" s="9"/>
      <c r="J54" s="10">
        <v>0</v>
      </c>
      <c r="K54" s="9"/>
      <c r="L54" s="8">
        <v>0</v>
      </c>
      <c r="M54" s="9"/>
      <c r="N54" s="10">
        <v>0</v>
      </c>
      <c r="O54" s="9"/>
      <c r="P54" s="10">
        <v>0</v>
      </c>
      <c r="Q54" s="9"/>
      <c r="R54" s="8">
        <v>0</v>
      </c>
      <c r="S54" s="9"/>
      <c r="T54" s="10">
        <v>0</v>
      </c>
      <c r="U54" s="9"/>
      <c r="V54" s="10">
        <v>0</v>
      </c>
      <c r="W54" s="9"/>
    </row>
    <row r="55" spans="1:23" x14ac:dyDescent="0.25">
      <c r="A55" s="27"/>
      <c r="B55" s="27"/>
      <c r="C55" t="s">
        <v>52</v>
      </c>
      <c r="D55" t="s">
        <v>57</v>
      </c>
      <c r="E55" s="7" t="s">
        <v>111</v>
      </c>
      <c r="F55" s="8">
        <v>0.04</v>
      </c>
      <c r="G55" s="9"/>
      <c r="H55" s="10">
        <v>0.02</v>
      </c>
      <c r="I55" s="9"/>
      <c r="J55" s="10">
        <v>9.3333333333333338E-2</v>
      </c>
      <c r="K55" s="9" t="s">
        <v>62</v>
      </c>
      <c r="L55" s="8">
        <v>1.3333333333333331E-2</v>
      </c>
      <c r="M55" s="9"/>
      <c r="N55" s="10">
        <v>1.3333333333333331E-2</v>
      </c>
      <c r="O55" s="9"/>
      <c r="P55" s="10">
        <v>5.3333333333333337E-2</v>
      </c>
      <c r="Q55" s="9"/>
      <c r="R55" s="8">
        <v>6.6666666666666666E-2</v>
      </c>
      <c r="S55" s="9"/>
      <c r="T55" s="10">
        <v>2.6666666666666668E-2</v>
      </c>
      <c r="U55" s="9"/>
      <c r="V55" s="10">
        <v>0.1333333333333333</v>
      </c>
      <c r="W55" s="9" t="s">
        <v>48</v>
      </c>
    </row>
    <row r="56" spans="1:23" x14ac:dyDescent="0.25">
      <c r="A56" s="27"/>
      <c r="B56" s="27"/>
      <c r="C56" t="s">
        <v>52</v>
      </c>
      <c r="D56" t="s">
        <v>59</v>
      </c>
      <c r="E56" s="7" t="s">
        <v>112</v>
      </c>
      <c r="F56" s="8">
        <v>4.6666666666666669E-2</v>
      </c>
      <c r="G56" s="9"/>
      <c r="H56" s="10">
        <v>0.04</v>
      </c>
      <c r="I56" s="9"/>
      <c r="J56" s="10">
        <v>0.1</v>
      </c>
      <c r="K56" s="9" t="s">
        <v>62</v>
      </c>
      <c r="L56" s="8">
        <v>5.3333333333333337E-2</v>
      </c>
      <c r="M56" s="9"/>
      <c r="N56" s="10">
        <v>5.3333333333333337E-2</v>
      </c>
      <c r="O56" s="9"/>
      <c r="P56" s="10">
        <v>9.3333333333333338E-2</v>
      </c>
      <c r="Q56" s="9"/>
      <c r="R56" s="8">
        <v>0.04</v>
      </c>
      <c r="S56" s="9"/>
      <c r="T56" s="10">
        <v>2.6666666666666668E-2</v>
      </c>
      <c r="U56" s="9"/>
      <c r="V56" s="10">
        <v>0.1066666666666667</v>
      </c>
      <c r="W56" s="9" t="s">
        <v>86</v>
      </c>
    </row>
    <row r="57" spans="1:23" x14ac:dyDescent="0.25">
      <c r="A57" s="27"/>
      <c r="B57" s="27"/>
      <c r="C57" t="s">
        <v>52</v>
      </c>
      <c r="D57" t="s">
        <v>63</v>
      </c>
      <c r="E57" s="7" t="s">
        <v>113</v>
      </c>
      <c r="F57" s="8">
        <v>0.53333333333333333</v>
      </c>
      <c r="G57" s="9"/>
      <c r="H57" s="10">
        <v>0.72</v>
      </c>
      <c r="I57" s="9" t="s">
        <v>65</v>
      </c>
      <c r="J57" s="10">
        <v>0.6</v>
      </c>
      <c r="K57" s="9"/>
      <c r="L57" s="8">
        <v>0.52</v>
      </c>
      <c r="M57" s="9"/>
      <c r="N57" s="10">
        <v>0.72</v>
      </c>
      <c r="O57" s="9" t="s">
        <v>66</v>
      </c>
      <c r="P57" s="10">
        <v>0.56000000000000005</v>
      </c>
      <c r="Q57" s="9"/>
      <c r="R57" s="8">
        <v>0.54666666666666663</v>
      </c>
      <c r="S57" s="9"/>
      <c r="T57" s="10">
        <v>0.72</v>
      </c>
      <c r="U57" s="9" t="s">
        <v>88</v>
      </c>
      <c r="V57" s="10">
        <v>0.64</v>
      </c>
      <c r="W57" s="9"/>
    </row>
    <row r="58" spans="1:23" x14ac:dyDescent="0.25">
      <c r="A58" s="27"/>
      <c r="B58" s="27"/>
      <c r="C58" t="s">
        <v>52</v>
      </c>
      <c r="D58" t="s">
        <v>67</v>
      </c>
      <c r="E58" s="7" t="s">
        <v>114</v>
      </c>
      <c r="F58" s="8">
        <v>0.38</v>
      </c>
      <c r="G58" s="9" t="s">
        <v>69</v>
      </c>
      <c r="H58" s="10">
        <v>0.22</v>
      </c>
      <c r="I58" s="9"/>
      <c r="J58" s="10">
        <v>0.20666666666666669</v>
      </c>
      <c r="K58" s="9"/>
      <c r="L58" s="8">
        <v>0.41333333333333327</v>
      </c>
      <c r="M58" s="9" t="s">
        <v>48</v>
      </c>
      <c r="N58" s="10">
        <v>0.21333333333333329</v>
      </c>
      <c r="O58" s="9"/>
      <c r="P58" s="10">
        <v>0.29333333333333328</v>
      </c>
      <c r="Q58" s="9"/>
      <c r="R58" s="8">
        <v>0.34666666666666668</v>
      </c>
      <c r="S58" s="9" t="s">
        <v>49</v>
      </c>
      <c r="T58" s="10">
        <v>0.22666666666666671</v>
      </c>
      <c r="U58" s="9"/>
      <c r="V58" s="10">
        <v>0.12</v>
      </c>
      <c r="W58" s="9"/>
    </row>
    <row r="59" spans="1:23" x14ac:dyDescent="0.25">
      <c r="A59" s="27"/>
      <c r="B59" s="27"/>
      <c r="C59" t="s">
        <v>52</v>
      </c>
      <c r="D59" t="s">
        <v>71</v>
      </c>
      <c r="E59" s="11" t="s">
        <v>72</v>
      </c>
      <c r="F59" s="12">
        <v>0.91333333333333333</v>
      </c>
      <c r="G59" s="9" t="s">
        <v>49</v>
      </c>
      <c r="H59" s="13">
        <v>0.94</v>
      </c>
      <c r="I59" s="9" t="s">
        <v>49</v>
      </c>
      <c r="J59" s="13">
        <v>0.80666666666666664</v>
      </c>
      <c r="K59" s="9"/>
      <c r="L59" s="12">
        <v>0.93333333333333335</v>
      </c>
      <c r="M59" s="9" t="s">
        <v>99</v>
      </c>
      <c r="N59" s="13">
        <v>0.93333333333333335</v>
      </c>
      <c r="O59" s="9"/>
      <c r="P59" s="13">
        <v>0.85333333333333339</v>
      </c>
      <c r="Q59" s="9"/>
      <c r="R59" s="12">
        <v>0.89333333333333331</v>
      </c>
      <c r="S59" s="9" t="s">
        <v>49</v>
      </c>
      <c r="T59" s="13">
        <v>0.94666666666666666</v>
      </c>
      <c r="U59" s="9" t="s">
        <v>49</v>
      </c>
      <c r="V59" s="13">
        <v>0.76</v>
      </c>
      <c r="W59" s="9"/>
    </row>
    <row r="60" spans="1:23" x14ac:dyDescent="0.25">
      <c r="A60" s="27"/>
      <c r="B60" s="27"/>
      <c r="C60" t="s">
        <v>52</v>
      </c>
      <c r="D60" t="s">
        <v>73</v>
      </c>
      <c r="E60" s="11" t="s">
        <v>74</v>
      </c>
      <c r="F60" s="12">
        <v>4.6666666666666669E-2</v>
      </c>
      <c r="G60" s="9"/>
      <c r="H60" s="13">
        <v>0.04</v>
      </c>
      <c r="I60" s="9"/>
      <c r="J60" s="13">
        <v>0.1</v>
      </c>
      <c r="K60" s="9" t="s">
        <v>62</v>
      </c>
      <c r="L60" s="12">
        <v>5.3333333333333337E-2</v>
      </c>
      <c r="M60" s="9"/>
      <c r="N60" s="13">
        <v>5.3333333333333337E-2</v>
      </c>
      <c r="O60" s="9"/>
      <c r="P60" s="13">
        <v>9.3333333333333338E-2</v>
      </c>
      <c r="Q60" s="9"/>
      <c r="R60" s="12">
        <v>0.04</v>
      </c>
      <c r="S60" s="9"/>
      <c r="T60" s="13">
        <v>2.6666666666666668E-2</v>
      </c>
      <c r="U60" s="9"/>
      <c r="V60" s="13">
        <v>0.1066666666666667</v>
      </c>
      <c r="W60" s="9" t="s">
        <v>86</v>
      </c>
    </row>
    <row r="61" spans="1:23" x14ac:dyDescent="0.25">
      <c r="A61" s="27"/>
      <c r="B61" s="27"/>
      <c r="C61" t="s">
        <v>52</v>
      </c>
      <c r="D61" t="s">
        <v>75</v>
      </c>
      <c r="E61" s="11" t="s">
        <v>76</v>
      </c>
      <c r="F61" s="12">
        <v>0.04</v>
      </c>
      <c r="G61" s="9"/>
      <c r="H61" s="13">
        <v>0.02</v>
      </c>
      <c r="I61" s="9"/>
      <c r="J61" s="13">
        <v>9.3333333333333338E-2</v>
      </c>
      <c r="K61" s="9" t="s">
        <v>62</v>
      </c>
      <c r="L61" s="12">
        <v>1.3333333333333331E-2</v>
      </c>
      <c r="M61" s="9"/>
      <c r="N61" s="13">
        <v>1.3333333333333331E-2</v>
      </c>
      <c r="O61" s="9"/>
      <c r="P61" s="13">
        <v>5.3333333333333337E-2</v>
      </c>
      <c r="Q61" s="9"/>
      <c r="R61" s="12">
        <v>6.6666666666666666E-2</v>
      </c>
      <c r="S61" s="9"/>
      <c r="T61" s="13">
        <v>2.6666666666666668E-2</v>
      </c>
      <c r="U61" s="9"/>
      <c r="V61" s="13">
        <v>0.1333333333333333</v>
      </c>
      <c r="W61" s="9" t="s">
        <v>48</v>
      </c>
    </row>
    <row r="62" spans="1:23" x14ac:dyDescent="0.25">
      <c r="A62" s="27"/>
      <c r="B62" s="27"/>
      <c r="C62" t="s">
        <v>52</v>
      </c>
      <c r="D62" t="s">
        <v>77</v>
      </c>
      <c r="E62" s="14" t="s">
        <v>78</v>
      </c>
      <c r="F62" s="15">
        <v>4.253333333333333</v>
      </c>
      <c r="G62" s="16" t="s">
        <v>49</v>
      </c>
      <c r="H62" s="17">
        <v>4.1399999999999997</v>
      </c>
      <c r="I62" s="16" t="s">
        <v>49</v>
      </c>
      <c r="J62" s="17">
        <v>3.92</v>
      </c>
      <c r="K62" s="16"/>
      <c r="L62" s="15">
        <v>4.333333333333333</v>
      </c>
      <c r="M62" s="16" t="s">
        <v>69</v>
      </c>
      <c r="N62" s="17">
        <v>4.1333333333333337</v>
      </c>
      <c r="O62" s="16"/>
      <c r="P62" s="17">
        <v>4.0933333333333337</v>
      </c>
      <c r="Q62" s="16"/>
      <c r="R62" s="15">
        <v>4.1733333333333329</v>
      </c>
      <c r="S62" s="16" t="s">
        <v>49</v>
      </c>
      <c r="T62" s="17">
        <v>4.1466666666666674</v>
      </c>
      <c r="U62" s="16" t="s">
        <v>49</v>
      </c>
      <c r="V62" s="17">
        <v>3.746666666666667</v>
      </c>
      <c r="W62" s="16"/>
    </row>
    <row r="63" spans="1:23" x14ac:dyDescent="0.25">
      <c r="A63" s="28"/>
      <c r="B63" s="28"/>
      <c r="C63" t="s">
        <v>52</v>
      </c>
      <c r="D63" t="s">
        <v>79</v>
      </c>
      <c r="E63" s="18" t="s">
        <v>80</v>
      </c>
      <c r="F63" s="19">
        <v>0.7252554899668594</v>
      </c>
      <c r="G63" s="20"/>
      <c r="H63" s="21">
        <v>0.5679351508495224</v>
      </c>
      <c r="I63" s="20"/>
      <c r="J63" s="21">
        <v>0.82348090771379001</v>
      </c>
      <c r="K63" s="20"/>
      <c r="L63" s="19">
        <v>0.64375027333152601</v>
      </c>
      <c r="M63" s="20"/>
      <c r="N63" s="21">
        <v>0.55344946138406015</v>
      </c>
      <c r="O63" s="20"/>
      <c r="P63" s="21">
        <v>0.77413130622606874</v>
      </c>
      <c r="Q63" s="20"/>
      <c r="R63" s="19">
        <v>0.79480293891738452</v>
      </c>
      <c r="S63" s="20"/>
      <c r="T63" s="21">
        <v>0.58571585522594738</v>
      </c>
      <c r="U63" s="20"/>
      <c r="V63" s="21">
        <v>0.83977689014715406</v>
      </c>
      <c r="W63" s="20"/>
    </row>
    <row r="64" spans="1:23" x14ac:dyDescent="0.25">
      <c r="A64" s="37" t="s">
        <v>115</v>
      </c>
      <c r="B64" s="26" t="s">
        <v>116</v>
      </c>
      <c r="C64" t="s">
        <v>52</v>
      </c>
      <c r="D64" t="s">
        <v>53</v>
      </c>
      <c r="E64" s="4" t="s">
        <v>54</v>
      </c>
      <c r="F64" s="5">
        <v>150</v>
      </c>
      <c r="G64" s="6"/>
      <c r="H64" s="4">
        <v>150</v>
      </c>
      <c r="I64" s="6"/>
      <c r="J64" s="4">
        <v>150</v>
      </c>
      <c r="K64" s="6"/>
      <c r="L64" s="5">
        <v>75</v>
      </c>
      <c r="M64" s="6"/>
      <c r="N64" s="4">
        <v>75</v>
      </c>
      <c r="O64" s="6"/>
      <c r="P64" s="4">
        <v>75</v>
      </c>
      <c r="Q64" s="6"/>
      <c r="R64" s="5">
        <v>75</v>
      </c>
      <c r="S64" s="6"/>
      <c r="T64" s="4">
        <v>75</v>
      </c>
      <c r="U64" s="6"/>
      <c r="V64" s="4">
        <v>75</v>
      </c>
      <c r="W64" s="6"/>
    </row>
    <row r="65" spans="1:23" x14ac:dyDescent="0.25">
      <c r="A65" s="27"/>
      <c r="B65" s="27"/>
      <c r="C65" t="s">
        <v>52</v>
      </c>
      <c r="D65" t="s">
        <v>55</v>
      </c>
      <c r="E65" s="7" t="s">
        <v>110</v>
      </c>
      <c r="F65" s="8">
        <v>0</v>
      </c>
      <c r="G65" s="9"/>
      <c r="H65" s="10">
        <v>0</v>
      </c>
      <c r="I65" s="9"/>
      <c r="J65" s="10">
        <v>0</v>
      </c>
      <c r="K65" s="9"/>
      <c r="L65" s="8">
        <v>0</v>
      </c>
      <c r="M65" s="9"/>
      <c r="N65" s="10">
        <v>0</v>
      </c>
      <c r="O65" s="9"/>
      <c r="P65" s="10">
        <v>0</v>
      </c>
      <c r="Q65" s="9"/>
      <c r="R65" s="8">
        <v>0</v>
      </c>
      <c r="S65" s="9"/>
      <c r="T65" s="10">
        <v>0</v>
      </c>
      <c r="U65" s="9"/>
      <c r="V65" s="10">
        <v>0</v>
      </c>
      <c r="W65" s="9"/>
    </row>
    <row r="66" spans="1:23" x14ac:dyDescent="0.25">
      <c r="A66" s="27"/>
      <c r="B66" s="27"/>
      <c r="C66" t="s">
        <v>52</v>
      </c>
      <c r="D66" t="s">
        <v>57</v>
      </c>
      <c r="E66" s="7" t="s">
        <v>111</v>
      </c>
      <c r="F66" s="8">
        <v>5.3333333333333337E-2</v>
      </c>
      <c r="G66" s="9"/>
      <c r="H66" s="10">
        <v>3.3333333333333333E-2</v>
      </c>
      <c r="I66" s="9"/>
      <c r="J66" s="10">
        <v>9.3333333333333338E-2</v>
      </c>
      <c r="K66" s="9" t="s">
        <v>48</v>
      </c>
      <c r="L66" s="8">
        <v>1.3333333333333331E-2</v>
      </c>
      <c r="M66" s="9"/>
      <c r="N66" s="10">
        <v>1.3333333333333331E-2</v>
      </c>
      <c r="O66" s="9"/>
      <c r="P66" s="10">
        <v>5.3333333333333337E-2</v>
      </c>
      <c r="Q66" s="9"/>
      <c r="R66" s="8">
        <v>9.3333333333333338E-2</v>
      </c>
      <c r="S66" s="9"/>
      <c r="T66" s="10">
        <v>5.3333333333333337E-2</v>
      </c>
      <c r="U66" s="9"/>
      <c r="V66" s="10">
        <v>0.1333333333333333</v>
      </c>
      <c r="W66" s="9" t="s">
        <v>86</v>
      </c>
    </row>
    <row r="67" spans="1:23" x14ac:dyDescent="0.25">
      <c r="A67" s="27"/>
      <c r="B67" s="27"/>
      <c r="C67" t="s">
        <v>52</v>
      </c>
      <c r="D67" t="s">
        <v>59</v>
      </c>
      <c r="E67" s="7" t="s">
        <v>112</v>
      </c>
      <c r="F67" s="8">
        <v>3.3333333333333333E-2</v>
      </c>
      <c r="G67" s="9"/>
      <c r="H67" s="10">
        <v>3.3333333333333333E-2</v>
      </c>
      <c r="I67" s="9"/>
      <c r="J67" s="10">
        <v>0.08</v>
      </c>
      <c r="K67" s="9" t="s">
        <v>117</v>
      </c>
      <c r="L67" s="8">
        <v>0.04</v>
      </c>
      <c r="M67" s="9"/>
      <c r="N67" s="10">
        <v>5.3333333333333337E-2</v>
      </c>
      <c r="O67" s="9"/>
      <c r="P67" s="10">
        <v>0.08</v>
      </c>
      <c r="Q67" s="9"/>
      <c r="R67" s="8">
        <v>2.6666666666666668E-2</v>
      </c>
      <c r="S67" s="9"/>
      <c r="T67" s="10">
        <v>1.3333333333333331E-2</v>
      </c>
      <c r="U67" s="9"/>
      <c r="V67" s="10">
        <v>0.08</v>
      </c>
      <c r="W67" s="9" t="s">
        <v>86</v>
      </c>
    </row>
    <row r="68" spans="1:23" x14ac:dyDescent="0.25">
      <c r="A68" s="27"/>
      <c r="B68" s="27"/>
      <c r="C68" t="s">
        <v>52</v>
      </c>
      <c r="D68" t="s">
        <v>63</v>
      </c>
      <c r="E68" s="7" t="s">
        <v>113</v>
      </c>
      <c r="F68" s="8">
        <v>0.53333333333333333</v>
      </c>
      <c r="G68" s="9"/>
      <c r="H68" s="10">
        <v>0.72</v>
      </c>
      <c r="I68" s="9" t="s">
        <v>65</v>
      </c>
      <c r="J68" s="10">
        <v>0.57333333333333336</v>
      </c>
      <c r="K68" s="9"/>
      <c r="L68" s="8">
        <v>0.52</v>
      </c>
      <c r="M68" s="9"/>
      <c r="N68" s="10">
        <v>0.73333333333333328</v>
      </c>
      <c r="O68" s="9" t="s">
        <v>65</v>
      </c>
      <c r="P68" s="10">
        <v>0.52</v>
      </c>
      <c r="Q68" s="9"/>
      <c r="R68" s="8">
        <v>0.54666666666666663</v>
      </c>
      <c r="S68" s="9"/>
      <c r="T68" s="10">
        <v>0.70666666666666667</v>
      </c>
      <c r="U68" s="9" t="s">
        <v>88</v>
      </c>
      <c r="V68" s="10">
        <v>0.62666666666666671</v>
      </c>
      <c r="W68" s="9"/>
    </row>
    <row r="69" spans="1:23" x14ac:dyDescent="0.25">
      <c r="A69" s="27"/>
      <c r="B69" s="27"/>
      <c r="C69" t="s">
        <v>52</v>
      </c>
      <c r="D69" t="s">
        <v>67</v>
      </c>
      <c r="E69" s="7" t="s">
        <v>114</v>
      </c>
      <c r="F69" s="8">
        <v>0.38</v>
      </c>
      <c r="G69" s="9" t="s">
        <v>69</v>
      </c>
      <c r="H69" s="10">
        <v>0.21333333333333329</v>
      </c>
      <c r="I69" s="9"/>
      <c r="J69" s="10">
        <v>0.25333333333333341</v>
      </c>
      <c r="K69" s="9"/>
      <c r="L69" s="8">
        <v>0.42666666666666669</v>
      </c>
      <c r="M69" s="9" t="s">
        <v>48</v>
      </c>
      <c r="N69" s="10">
        <v>0.2</v>
      </c>
      <c r="O69" s="9"/>
      <c r="P69" s="10">
        <v>0.34666666666666668</v>
      </c>
      <c r="Q69" s="9" t="s">
        <v>48</v>
      </c>
      <c r="R69" s="8">
        <v>0.33333333333333331</v>
      </c>
      <c r="S69" s="9" t="s">
        <v>49</v>
      </c>
      <c r="T69" s="10">
        <v>0.22666666666666671</v>
      </c>
      <c r="U69" s="9"/>
      <c r="V69" s="10">
        <v>0.16</v>
      </c>
      <c r="W69" s="9"/>
    </row>
    <row r="70" spans="1:23" x14ac:dyDescent="0.25">
      <c r="A70" s="27"/>
      <c r="B70" s="27"/>
      <c r="C70" t="s">
        <v>52</v>
      </c>
      <c r="D70" t="s">
        <v>71</v>
      </c>
      <c r="E70" s="11" t="s">
        <v>72</v>
      </c>
      <c r="F70" s="12">
        <v>0.91333333333333333</v>
      </c>
      <c r="G70" s="9" t="s">
        <v>49</v>
      </c>
      <c r="H70" s="13">
        <v>0.93333333333333335</v>
      </c>
      <c r="I70" s="9" t="s">
        <v>49</v>
      </c>
      <c r="J70" s="13">
        <v>0.82666666666666666</v>
      </c>
      <c r="K70" s="9"/>
      <c r="L70" s="12">
        <v>0.94666666666666666</v>
      </c>
      <c r="M70" s="9" t="s">
        <v>99</v>
      </c>
      <c r="N70" s="13">
        <v>0.93333333333333335</v>
      </c>
      <c r="O70" s="9"/>
      <c r="P70" s="13">
        <v>0.8666666666666667</v>
      </c>
      <c r="Q70" s="9"/>
      <c r="R70" s="12">
        <v>0.88</v>
      </c>
      <c r="S70" s="9"/>
      <c r="T70" s="13">
        <v>0.93333333333333335</v>
      </c>
      <c r="U70" s="9" t="s">
        <v>49</v>
      </c>
      <c r="V70" s="13">
        <v>0.78666666666666663</v>
      </c>
      <c r="W70" s="9"/>
    </row>
    <row r="71" spans="1:23" x14ac:dyDescent="0.25">
      <c r="A71" s="27"/>
      <c r="B71" s="27"/>
      <c r="C71" t="s">
        <v>52</v>
      </c>
      <c r="D71" t="s">
        <v>73</v>
      </c>
      <c r="E71" s="11" t="s">
        <v>74</v>
      </c>
      <c r="F71" s="12">
        <v>3.3333333333333333E-2</v>
      </c>
      <c r="G71" s="9"/>
      <c r="H71" s="13">
        <v>3.3333333333333333E-2</v>
      </c>
      <c r="I71" s="9"/>
      <c r="J71" s="13">
        <v>0.08</v>
      </c>
      <c r="K71" s="9" t="s">
        <v>117</v>
      </c>
      <c r="L71" s="12">
        <v>0.04</v>
      </c>
      <c r="M71" s="9"/>
      <c r="N71" s="13">
        <v>5.3333333333333337E-2</v>
      </c>
      <c r="O71" s="9"/>
      <c r="P71" s="13">
        <v>0.08</v>
      </c>
      <c r="Q71" s="9"/>
      <c r="R71" s="12">
        <v>2.6666666666666668E-2</v>
      </c>
      <c r="S71" s="9"/>
      <c r="T71" s="13">
        <v>1.3333333333333331E-2</v>
      </c>
      <c r="U71" s="9"/>
      <c r="V71" s="13">
        <v>0.08</v>
      </c>
      <c r="W71" s="9" t="s">
        <v>86</v>
      </c>
    </row>
    <row r="72" spans="1:23" x14ac:dyDescent="0.25">
      <c r="A72" s="27"/>
      <c r="B72" s="27"/>
      <c r="C72" t="s">
        <v>52</v>
      </c>
      <c r="D72" t="s">
        <v>75</v>
      </c>
      <c r="E72" s="11" t="s">
        <v>76</v>
      </c>
      <c r="F72" s="12">
        <v>5.3333333333333337E-2</v>
      </c>
      <c r="G72" s="9"/>
      <c r="H72" s="13">
        <v>3.3333333333333333E-2</v>
      </c>
      <c r="I72" s="9"/>
      <c r="J72" s="13">
        <v>9.3333333333333338E-2</v>
      </c>
      <c r="K72" s="9" t="s">
        <v>48</v>
      </c>
      <c r="L72" s="12">
        <v>1.3333333333333331E-2</v>
      </c>
      <c r="M72" s="9"/>
      <c r="N72" s="13">
        <v>1.3333333333333331E-2</v>
      </c>
      <c r="O72" s="9"/>
      <c r="P72" s="13">
        <v>5.3333333333333337E-2</v>
      </c>
      <c r="Q72" s="9"/>
      <c r="R72" s="12">
        <v>9.3333333333333338E-2</v>
      </c>
      <c r="S72" s="9"/>
      <c r="T72" s="13">
        <v>5.3333333333333337E-2</v>
      </c>
      <c r="U72" s="9"/>
      <c r="V72" s="13">
        <v>0.1333333333333333</v>
      </c>
      <c r="W72" s="9" t="s">
        <v>86</v>
      </c>
    </row>
    <row r="73" spans="1:23" x14ac:dyDescent="0.25">
      <c r="A73" s="27"/>
      <c r="B73" s="27"/>
      <c r="C73" t="s">
        <v>52</v>
      </c>
      <c r="D73" t="s">
        <v>77</v>
      </c>
      <c r="E73" s="14" t="s">
        <v>78</v>
      </c>
      <c r="F73" s="15">
        <v>4.24</v>
      </c>
      <c r="G73" s="16" t="s">
        <v>49</v>
      </c>
      <c r="H73" s="17">
        <v>4.1133333333333333</v>
      </c>
      <c r="I73" s="16"/>
      <c r="J73" s="17">
        <v>3.9866666666666668</v>
      </c>
      <c r="K73" s="16"/>
      <c r="L73" s="15">
        <v>4.3600000000000003</v>
      </c>
      <c r="M73" s="16" t="s">
        <v>118</v>
      </c>
      <c r="N73" s="17">
        <v>4.12</v>
      </c>
      <c r="O73" s="16"/>
      <c r="P73" s="17">
        <v>4.16</v>
      </c>
      <c r="Q73" s="16"/>
      <c r="R73" s="15">
        <v>4.12</v>
      </c>
      <c r="S73" s="16" t="s">
        <v>99</v>
      </c>
      <c r="T73" s="17">
        <v>4.1066666666666656</v>
      </c>
      <c r="U73" s="16" t="s">
        <v>49</v>
      </c>
      <c r="V73" s="17">
        <v>3.813333333333333</v>
      </c>
      <c r="W73" s="16"/>
    </row>
    <row r="74" spans="1:23" x14ac:dyDescent="0.25">
      <c r="A74" s="28"/>
      <c r="B74" s="28"/>
      <c r="C74" t="s">
        <v>52</v>
      </c>
      <c r="D74" t="s">
        <v>79</v>
      </c>
      <c r="E74" s="18" t="s">
        <v>80</v>
      </c>
      <c r="F74" s="19">
        <v>0.75689226845058233</v>
      </c>
      <c r="G74" s="20"/>
      <c r="H74" s="21">
        <v>0.60796355713224692</v>
      </c>
      <c r="I74" s="20"/>
      <c r="J74" s="21">
        <v>0.84334478421101788</v>
      </c>
      <c r="K74" s="20"/>
      <c r="L74" s="19">
        <v>0.62902756352617462</v>
      </c>
      <c r="M74" s="20"/>
      <c r="N74" s="21">
        <v>0.54425749073045948</v>
      </c>
      <c r="O74" s="20"/>
      <c r="P74" s="21">
        <v>0.78911513906571484</v>
      </c>
      <c r="Q74" s="20"/>
      <c r="R74" s="19">
        <v>0.85360918964632104</v>
      </c>
      <c r="S74" s="20"/>
      <c r="T74" s="21">
        <v>0.66927417993519511</v>
      </c>
      <c r="U74" s="20"/>
      <c r="V74" s="21">
        <v>0.86514072177216839</v>
      </c>
      <c r="W74" s="20"/>
    </row>
    <row r="75" spans="1:23" x14ac:dyDescent="0.25">
      <c r="A75" s="37" t="s">
        <v>119</v>
      </c>
      <c r="B75" s="26" t="s">
        <v>120</v>
      </c>
      <c r="C75" t="s">
        <v>52</v>
      </c>
      <c r="D75" t="s">
        <v>53</v>
      </c>
      <c r="E75" s="4" t="s">
        <v>54</v>
      </c>
      <c r="F75" s="5">
        <v>150</v>
      </c>
      <c r="G75" s="6"/>
      <c r="H75" s="4">
        <v>150</v>
      </c>
      <c r="I75" s="6"/>
      <c r="J75" s="4">
        <v>150</v>
      </c>
      <c r="K75" s="6"/>
      <c r="L75" s="5">
        <v>75</v>
      </c>
      <c r="M75" s="6"/>
      <c r="N75" s="4">
        <v>75</v>
      </c>
      <c r="O75" s="6"/>
      <c r="P75" s="4">
        <v>75</v>
      </c>
      <c r="Q75" s="6"/>
      <c r="R75" s="5">
        <v>75</v>
      </c>
      <c r="S75" s="6"/>
      <c r="T75" s="4">
        <v>75</v>
      </c>
      <c r="U75" s="6"/>
      <c r="V75" s="4">
        <v>75</v>
      </c>
      <c r="W75" s="6"/>
    </row>
    <row r="76" spans="1:23" x14ac:dyDescent="0.25">
      <c r="A76" s="27"/>
      <c r="B76" s="27"/>
      <c r="C76" t="s">
        <v>52</v>
      </c>
      <c r="D76" t="s">
        <v>55</v>
      </c>
      <c r="E76" s="7" t="s">
        <v>121</v>
      </c>
      <c r="F76" s="8">
        <v>0.45333333333333331</v>
      </c>
      <c r="G76" s="9" t="s">
        <v>48</v>
      </c>
      <c r="H76" s="10">
        <v>0.1866666666666667</v>
      </c>
      <c r="I76" s="9"/>
      <c r="J76" s="10">
        <v>0.36</v>
      </c>
      <c r="K76" s="9" t="s">
        <v>48</v>
      </c>
      <c r="L76" s="8">
        <v>0.48</v>
      </c>
      <c r="M76" s="9" t="s">
        <v>48</v>
      </c>
      <c r="N76" s="10">
        <v>0.17333333333333331</v>
      </c>
      <c r="O76" s="9"/>
      <c r="P76" s="10">
        <v>0.34666666666666668</v>
      </c>
      <c r="Q76" s="9" t="s">
        <v>48</v>
      </c>
      <c r="R76" s="8">
        <v>0.42666666666666669</v>
      </c>
      <c r="S76" s="9" t="s">
        <v>48</v>
      </c>
      <c r="T76" s="10">
        <v>0.2</v>
      </c>
      <c r="U76" s="9"/>
      <c r="V76" s="10">
        <v>0.37333333333333341</v>
      </c>
      <c r="W76" s="9" t="s">
        <v>48</v>
      </c>
    </row>
    <row r="77" spans="1:23" x14ac:dyDescent="0.25">
      <c r="A77" s="28"/>
      <c r="B77" s="28"/>
      <c r="C77" t="s">
        <v>52</v>
      </c>
      <c r="D77" t="s">
        <v>57</v>
      </c>
      <c r="E77" s="22" t="s">
        <v>122</v>
      </c>
      <c r="F77" s="23">
        <v>0.54666666666666663</v>
      </c>
      <c r="G77" s="24"/>
      <c r="H77" s="25">
        <v>0.81333333333333335</v>
      </c>
      <c r="I77" s="24" t="s">
        <v>65</v>
      </c>
      <c r="J77" s="25">
        <v>0.64</v>
      </c>
      <c r="K77" s="24"/>
      <c r="L77" s="23">
        <v>0.52</v>
      </c>
      <c r="M77" s="24"/>
      <c r="N77" s="25">
        <v>0.82666666666666666</v>
      </c>
      <c r="O77" s="24" t="s">
        <v>65</v>
      </c>
      <c r="P77" s="25">
        <v>0.65333333333333332</v>
      </c>
      <c r="Q77" s="24"/>
      <c r="R77" s="23">
        <v>0.57333333333333336</v>
      </c>
      <c r="S77" s="24"/>
      <c r="T77" s="25">
        <v>0.8</v>
      </c>
      <c r="U77" s="24" t="s">
        <v>65</v>
      </c>
      <c r="V77" s="25">
        <v>0.62666666666666671</v>
      </c>
      <c r="W77" s="24"/>
    </row>
  </sheetData>
  <mergeCells count="39">
    <mergeCell ref="A64:A74"/>
    <mergeCell ref="R4:W4"/>
    <mergeCell ref="B19:B30"/>
    <mergeCell ref="B53:B63"/>
    <mergeCell ref="B75:B77"/>
    <mergeCell ref="V6:W6"/>
    <mergeCell ref="A42:A52"/>
    <mergeCell ref="P7:Q7"/>
    <mergeCell ref="A53:A63"/>
    <mergeCell ref="B64:B74"/>
    <mergeCell ref="H7:I7"/>
    <mergeCell ref="J7:K7"/>
    <mergeCell ref="A31:A41"/>
    <mergeCell ref="V7:W7"/>
    <mergeCell ref="A75:A77"/>
    <mergeCell ref="T7:U7"/>
    <mergeCell ref="L6:M6"/>
    <mergeCell ref="B31:B41"/>
    <mergeCell ref="N6:O6"/>
    <mergeCell ref="A19:A30"/>
    <mergeCell ref="L4:Q4"/>
    <mergeCell ref="F7:G7"/>
    <mergeCell ref="H6:I6"/>
    <mergeCell ref="R7:S7"/>
    <mergeCell ref="J6:K6"/>
    <mergeCell ref="P6:Q6"/>
    <mergeCell ref="R6:S6"/>
    <mergeCell ref="A8:A18"/>
    <mergeCell ref="R5:W5"/>
    <mergeCell ref="F4:K4"/>
    <mergeCell ref="T6:U6"/>
    <mergeCell ref="B42:B52"/>
    <mergeCell ref="F5:K5"/>
    <mergeCell ref="F3:W3"/>
    <mergeCell ref="L7:M7"/>
    <mergeCell ref="N7:O7"/>
    <mergeCell ref="L5:Q5"/>
    <mergeCell ref="B8:B18"/>
    <mergeCell ref="F6:G6"/>
  </mergeCells>
  <hyperlinks>
    <hyperlink ref="A3" location="'Content'!B2" display="Content" xr:uid="{00000000-0004-0000-01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Hùng Đào Tuấn</cp:lastModifiedBy>
  <dcterms:created xsi:type="dcterms:W3CDTF">2023-10-25T08:07:47Z</dcterms:created>
  <dcterms:modified xsi:type="dcterms:W3CDTF">2023-10-25T08:08:41Z</dcterms:modified>
</cp:coreProperties>
</file>