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03745F75-C576-4359-8B1F-7A67F3B0BA67}" xr6:coauthVersionLast="47" xr6:coauthVersionMax="47" xr10:uidLastSave="{00000000-0000-0000-0000-000000000000}"/>
  <bookViews>
    <workbookView xWindow="-120" yWindow="-120" windowWidth="29040" windowHeight="15720" activeTab="1" xr2:uid="{00000000-000D-0000-FFFF-FFFF00000000}"/>
  </bookViews>
  <sheets>
    <sheet name="Backlog" sheetId="1" r:id="rId1"/>
    <sheet name="Iter1" sheetId="2" r:id="rId2"/>
    <sheet name="Iter2" sheetId="3" r:id="rId3"/>
    <sheet name="Iter3" sheetId="4" r:id="rId4"/>
    <sheet name="Iter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2" l="1"/>
  <c r="A7" i="2"/>
  <c r="A8" i="2"/>
  <c r="A9" i="2"/>
  <c r="A10" i="2"/>
  <c r="A11" i="2"/>
  <c r="A12" i="2"/>
  <c r="A13" i="2"/>
  <c r="A4" i="2"/>
  <c r="A3" i="2"/>
  <c r="A5" i="1"/>
  <c r="A6" i="1"/>
  <c r="A7" i="1"/>
  <c r="A8" i="1"/>
  <c r="A9" i="1"/>
  <c r="A10" i="1"/>
  <c r="A11" i="1"/>
  <c r="A12" i="1"/>
  <c r="A13" i="1"/>
  <c r="A1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3" authorId="0" shapeId="0" xr:uid="{D88BD6EB-A597-4C37-A196-ACF4074DEB71}">
      <text>
        <r>
          <rPr>
            <b/>
            <sz val="10"/>
            <color rgb="FF000000"/>
            <rFont val="Tahoma"/>
            <family val="2"/>
          </rPr>
          <t>KienNT:</t>
        </r>
        <r>
          <rPr>
            <sz val="10"/>
            <color rgb="FF000000"/>
            <rFont val="Tahoma"/>
            <family val="2"/>
          </rPr>
          <t xml:space="preserve">
</t>
        </r>
        <r>
          <rPr>
            <sz val="10"/>
            <color rgb="FF000000"/>
            <rFont val="Tahoma"/>
            <family val="2"/>
          </rPr>
          <t>Actual iteration when you have completed the function; N/A means incompleted</t>
        </r>
      </text>
    </comment>
    <comment ref="H3" authorId="0" shapeId="0" xr:uid="{1ECAC561-22BC-4149-84AE-0C4E7A13D158}">
      <text>
        <r>
          <rPr>
            <b/>
            <sz val="10"/>
            <color rgb="FF000000"/>
            <rFont val="Tahoma"/>
            <family val="2"/>
          </rPr>
          <t>KienNT:</t>
        </r>
        <r>
          <rPr>
            <sz val="10"/>
            <color rgb="FF000000"/>
            <rFont val="Tahoma"/>
            <family val="2"/>
          </rPr>
          <t xml:space="preserve">
</t>
        </r>
        <r>
          <rPr>
            <sz val="10"/>
            <color rgb="FF000000"/>
            <rFont val="Tahoma"/>
            <family val="2"/>
          </rPr>
          <t>You have updated the function in the last iteration?</t>
        </r>
      </text>
    </comment>
    <comment ref="J3" authorId="0" shapeId="0" xr:uid="{256F57E3-BD36-4034-9E66-F9BC398941AC}">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K3" authorId="0" shapeId="0" xr:uid="{7306697B-3D4A-4586-B81C-D8BE25D2B97C}">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<sst xmlns="http://schemas.openxmlformats.org/spreadsheetml/2006/main" count="302" uniqueCount="86">
  <si>
    <t>Final Product Backblog</t>
  </si>
  <si>
    <t>#</t>
  </si>
  <si>
    <t>Function/Screen</t>
  </si>
  <si>
    <t>Feature</t>
  </si>
  <si>
    <t>Function/Screen Details</t>
  </si>
  <si>
    <t>Level*</t>
  </si>
  <si>
    <t>In charge</t>
  </si>
  <si>
    <t>Actual</t>
  </si>
  <si>
    <t>Updated?</t>
  </si>
  <si>
    <t>Details on update</t>
  </si>
  <si>
    <t>SRS Section</t>
  </si>
  <si>
    <t>SDS Section</t>
  </si>
  <si>
    <t>User Login</t>
  </si>
  <si>
    <t>User Register</t>
  </si>
  <si>
    <t>User Reset Pasword</t>
  </si>
  <si>
    <t>Common</t>
  </si>
  <si>
    <t>Admin</t>
  </si>
  <si>
    <t>Simple</t>
  </si>
  <si>
    <t>Medium</t>
  </si>
  <si>
    <t>This is scrren when user want to access the important part of the website have to do. User access with their created account or can go ahead and create a new one</t>
  </si>
  <si>
    <t>This is the screen user want to access other parts of the website but does not already have username and password. Therefore they will have to enter their new username and password, come along with email and phone number</t>
  </si>
  <si>
    <t>This is the screen for user that have already created an acoount but does not remember username or password, they can enter the email and the website will send them new user and password via email</t>
  </si>
  <si>
    <t>Blog is the post who created by the marketing team, the advertise about new product, new promotion to user. Or just simply review about  a product. With a title, author, date, thumbnail and a briefly descript about the product</t>
  </si>
  <si>
    <t>HungTHHE140042</t>
  </si>
  <si>
    <t>HungTHHE140043</t>
  </si>
  <si>
    <t>DinhNLHE140992</t>
  </si>
  <si>
    <t>SangNQHE140244</t>
  </si>
  <si>
    <t>SangNQHE140245</t>
  </si>
  <si>
    <t>SonTNSE04223</t>
  </si>
  <si>
    <t>No</t>
  </si>
  <si>
    <t>Iter1</t>
  </si>
  <si>
    <t>Homepage</t>
  </si>
  <si>
    <t>Change Password</t>
  </si>
  <si>
    <t>Products List</t>
  </si>
  <si>
    <t>Product Details</t>
  </si>
  <si>
    <t>Users List</t>
  </si>
  <si>
    <t>User Details</t>
  </si>
  <si>
    <t>This is screen to user change their password</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</si>
  <si>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</si>
  <si>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</si>
  <si>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</si>
  <si>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HungDQHE140061</t>
  </si>
  <si>
    <t>HungDQHE140062</t>
  </si>
  <si>
    <t>Homepage display hot product, new product, latest blog,…</t>
  </si>
  <si>
    <t>Show detailed product information (thumbnail, category, title, brief information, attached images, description, quantity, list price, sale price, flag to turn the featurning on/off, status),</t>
  </si>
  <si>
    <t>Profile Detail</t>
  </si>
  <si>
    <t>This is a screen which allows user to view their own profile information, including all personal information &amp; avatar image.
User can change profile detail by click in edit button to redirect in edit profile screen.
User can view order history by click in order history button</t>
  </si>
  <si>
    <t>Iteration 1</t>
  </si>
  <si>
    <t>Level</t>
  </si>
  <si>
    <t>In Charge</t>
  </si>
  <si>
    <t>Status</t>
  </si>
  <si>
    <t>Notes</t>
  </si>
  <si>
    <t>Doing</t>
  </si>
  <si>
    <t>LongNTHE140954</t>
  </si>
  <si>
    <t>LongNTHE140955</t>
  </si>
  <si>
    <t>Iteration 2</t>
  </si>
  <si>
    <t>Product Dashboard</t>
  </si>
  <si>
    <t>Complex</t>
  </si>
  <si>
    <t>Add to Cart</t>
  </si>
  <si>
    <t>Order Dashboard</t>
  </si>
  <si>
    <t>FAQ detail</t>
  </si>
  <si>
    <t>Post dashboard</t>
  </si>
  <si>
    <t>Staff</t>
  </si>
  <si>
    <t>Categories Dashboard</t>
  </si>
  <si>
    <t>FAQ list</t>
  </si>
  <si>
    <t>My Cart</t>
  </si>
  <si>
    <t>FAQ dashboard</t>
  </si>
  <si>
    <t>Post list</t>
  </si>
  <si>
    <t>Post detail</t>
  </si>
  <si>
    <t>Cart Completion</t>
  </si>
  <si>
    <t>Notifications Dashboard</t>
  </si>
  <si>
    <t>Product Review</t>
  </si>
  <si>
    <t>Iteration 3</t>
  </si>
  <si>
    <t>Order history</t>
  </si>
  <si>
    <t>Notification list</t>
  </si>
  <si>
    <t>Notification detail</t>
  </si>
  <si>
    <t>User Authorization</t>
  </si>
  <si>
    <t>Security</t>
  </si>
  <si>
    <t>Iteration 4</t>
  </si>
  <si>
    <t>About us</t>
  </si>
  <si>
    <t>Order history detail</t>
  </si>
  <si>
    <t>Verify new register</t>
  </si>
  <si>
    <t>CMS Dashboard</t>
  </si>
  <si>
    <t>LongTNHE140954</t>
  </si>
  <si>
    <t>LongTNHE140955</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</si>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</sst>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26"/>
      <color theme="1"/>
      <name val="Arial Black"/>
      <family val="2"/>
    </font>
    <font>
      <b/>
      <sz val="10"/>
      <color rgb="FF000000"/>
      <name val="Tahoma"/>
      <family val="2"/>
    </font>
    <font>
      <sz val="10"/>
      <color rgb="FF000000"/>
      <name val="Tahoma"/>
      <family val="2"/>
    </font>
    <font>
      <b/>
      <sz val="9"/>
      <color theme="1"/>
      <name val="Times New Roman"/>
      <family val="1"/>
    </font>
    <font>
      <sz val="10"/>
      <color theme="1"/>
      <name val="Arial"/>
      <family val="2"/>
    </font>
    <font>
      <sz val="10"/>
      <color rgb="FF000000"/>
      <name val="Arial"/>
      <family val="2"/>
    </font>
    <font>
      <sz val="10"/>
      <color rgb="FF000000"/>
      <name val="Roboto"/>
    </font>
    <font>
      <sz val="8"/>
      <name val="Calibri"/>
      <family val="2"/>
      <scheme val="minor"/>
    </font>
    <font>
      <sz val="11"/>
      <color theme="1"/>
      <name val="Calibri"/>
      <family val="2"/>
      <scheme val="minor"/>
    </font>
    <font>
      <b/>
      <sz val="14"/>
      <color rgb="FF000000"/>
      <name val="Arial"/>
      <family val="2"/>
    </font>
    <font>
      <b/>
      <i/>
      <sz val="14"/>
      <color rgb="FF000000"/>
      <name val="Arial"/>
      <family val="2"/>
    </font>
    <font>
      <b/>
      <sz val="11"/>
      <color theme="1"/>
      <name val="Calibri"/>
      <family val="2"/>
    </font>
    <font>
      <sz val="12"/>
      <color theme="1"/>
      <name val="Calibri"/>
      <family val="2"/>
      <scheme val="minor"/>
    </font>
  </fonts>
  <fills count="3">
    <fill>
      <patternFill patternType="none"/>
    </fill>
    <fill>
      <patternFill patternType="gray125"/>
    </fill>
    <fill>
      <patternFill patternType="solid">
        <fgColor rgb="FFF7CAAC"/>
        <bgColor rgb="FFF7CAAC"/>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6" fillId="0" borderId="0"/>
    <xf numFmtId="0" fontId="9" fillId="0" borderId="0"/>
  </cellStyleXfs>
  <cellXfs count="30">
    <xf numFmtId="0" fontId="0" fillId="0" borderId="0" xfId="0"/>
    <xf numFmtId="0" fontId="4" fillId="2" borderId="1" xfId="0" applyFont="1" applyFill="1" applyBorder="1" applyAlignment="1">
      <alignment horizontal="left" vertical="center"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0" fillId="0" borderId="1" xfId="0" applyBorder="1" applyAlignment="1">
      <alignment horizontal="left" vertical="top"/>
    </xf>
    <xf numFmtId="0" fontId="5" fillId="0" borderId="1" xfId="1" quotePrefix="1" applyFont="1" applyBorder="1" applyAlignment="1">
      <alignment horizontal="left" vertical="top" wrapText="1"/>
    </xf>
    <xf numFmtId="0" fontId="7"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1" xfId="0" applyBorder="1"/>
    <xf numFmtId="0" fontId="5" fillId="0" borderId="1" xfId="2" quotePrefix="1" applyFont="1" applyBorder="1" applyAlignment="1">
      <alignment vertical="top"/>
    </xf>
    <xf numFmtId="0" fontId="5" fillId="0" borderId="1" xfId="2" applyFont="1" applyBorder="1" applyAlignment="1">
      <alignment vertical="top"/>
    </xf>
    <xf numFmtId="0" fontId="5" fillId="0" borderId="1" xfId="2" quotePrefix="1" applyFont="1" applyBorder="1" applyAlignment="1">
      <alignment vertical="top" wrapText="1"/>
    </xf>
    <xf numFmtId="0" fontId="10" fillId="0" borderId="0" xfId="0" applyFont="1" applyAlignment="1">
      <alignment horizontal="left" vertical="top"/>
    </xf>
    <xf numFmtId="0" fontId="0" fillId="0" borderId="0" xfId="0" applyAlignment="1">
      <alignment horizontal="left" vertical="top"/>
    </xf>
    <xf numFmtId="0" fontId="11" fillId="0" borderId="0" xfId="0" applyFont="1" applyAlignment="1">
      <alignment horizontal="left" vertical="top"/>
    </xf>
    <xf numFmtId="0" fontId="12" fillId="2" borderId="1" xfId="0" applyFont="1" applyFill="1" applyBorder="1" applyAlignment="1">
      <alignment horizontal="left" vertical="top" wrapText="1"/>
    </xf>
    <xf numFmtId="0" fontId="5" fillId="0" borderId="1" xfId="0" quotePrefix="1" applyFont="1" applyBorder="1" applyAlignment="1">
      <alignment horizontal="left" vertical="center" wrapText="1"/>
    </xf>
    <xf numFmtId="0" fontId="5" fillId="0" borderId="1" xfId="0" applyFont="1" applyBorder="1" applyAlignment="1">
      <alignment horizontal="left" vertical="center" wrapText="1"/>
    </xf>
    <xf numFmtId="0" fontId="0" fillId="0" borderId="0" xfId="0" applyAlignment="1">
      <alignment vertical="center"/>
    </xf>
    <xf numFmtId="0" fontId="5" fillId="0" borderId="1" xfId="2" quotePrefix="1" applyFont="1" applyBorder="1" applyAlignment="1">
      <alignment vertical="center"/>
    </xf>
    <xf numFmtId="0" fontId="0" fillId="0" borderId="1" xfId="0" applyBorder="1" applyAlignment="1">
      <alignment horizontal="left" vertical="center"/>
    </xf>
    <xf numFmtId="0" fontId="5" fillId="0" borderId="2" xfId="0" quotePrefix="1" applyFont="1" applyBorder="1" applyAlignment="1">
      <alignment horizontal="left" vertical="top" wrapText="1"/>
    </xf>
    <xf numFmtId="0" fontId="13" fillId="0" borderId="1" xfId="0" quotePrefix="1" applyFont="1" applyBorder="1" applyAlignment="1">
      <alignment horizontal="left" vertical="center" wrapText="1"/>
    </xf>
    <xf numFmtId="0" fontId="13" fillId="0" borderId="3" xfId="2" quotePrefix="1" applyFont="1" applyBorder="1" applyAlignment="1">
      <alignment vertical="center"/>
    </xf>
    <xf numFmtId="0" fontId="13" fillId="0" borderId="1" xfId="2" quotePrefix="1" applyFont="1" applyBorder="1" applyAlignment="1">
      <alignment vertical="center"/>
    </xf>
    <xf numFmtId="0" fontId="13" fillId="0" borderId="1" xfId="0" applyFont="1" applyBorder="1" applyAlignment="1">
      <alignment horizontal="left" vertical="center"/>
    </xf>
    <xf numFmtId="0" fontId="13" fillId="0" borderId="0" xfId="0" quotePrefix="1" applyFont="1" applyAlignment="1">
      <alignment vertical="center"/>
    </xf>
    <xf numFmtId="0" fontId="13" fillId="0" borderId="1" xfId="0" applyFont="1" applyBorder="1" applyAlignment="1">
      <alignment vertical="center"/>
    </xf>
    <xf numFmtId="0" fontId="13" fillId="0" borderId="1" xfId="2" applyFont="1" applyFill="1" applyBorder="1" applyAlignment="1">
      <alignment vertical="center"/>
    </xf>
    <xf numFmtId="0" fontId="1" fillId="0" borderId="0" xfId="0" applyFont="1" applyAlignment="1">
      <alignment horizontal="center"/>
    </xf>
  </cellXfs>
  <cellStyles count="3">
    <cellStyle name="Normal" xfId="0" builtinId="0"/>
    <cellStyle name="Normal 2 2" xfId="2" xr:uid="{1946832E-3E00-46EE-9587-6FDB75A667C9}"/>
    <cellStyle name="Normal 3" xfId="1" xr:uid="{6AECCC33-1F29-4E2D-9678-B2B6719315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eb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200026</xdr:rowOff>
    </xdr:from>
    <xdr:to>
      <xdr:col>9</xdr:col>
      <xdr:colOff>85725</xdr:colOff>
      <xdr:row>0</xdr:row>
      <xdr:rowOff>1193094</xdr:rowOff>
    </xdr:to>
    <xdr:pic>
      <xdr:nvPicPr>
        <xdr:cNvPr id="3" name="Hình ảnh 2">
          <a:extLst>
            <a:ext uri="{FF2B5EF4-FFF2-40B4-BE49-F238E27FC236}">
              <a16:creationId xmlns:a16="http://schemas.microsoft.com/office/drawing/2014/main" id="{F198F4E1-4729-4861-8967-F71074381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875" y="200026"/>
          <a:ext cx="3333750" cy="993068"/>
        </a:xfrm>
        <a:prstGeom prst="rect">
          <a:avLst/>
        </a:prstGeom>
      </xdr:spPr>
    </xdr:pic>
    <xdr:clientData/>
  </xdr:twoCellAnchor>
  <xdr:twoCellAnchor editAs="oneCell">
    <xdr:from>
      <xdr:col>1</xdr:col>
      <xdr:colOff>904875</xdr:colOff>
      <xdr:row>0</xdr:row>
      <xdr:rowOff>190500</xdr:rowOff>
    </xdr:from>
    <xdr:to>
      <xdr:col>3</xdr:col>
      <xdr:colOff>1340734</xdr:colOff>
      <xdr:row>0</xdr:row>
      <xdr:rowOff>1190625</xdr:rowOff>
    </xdr:to>
    <xdr:pic>
      <xdr:nvPicPr>
        <xdr:cNvPr id="7" name="Hình ảnh 6">
          <a:extLst>
            <a:ext uri="{FF2B5EF4-FFF2-40B4-BE49-F238E27FC236}">
              <a16:creationId xmlns:a16="http://schemas.microsoft.com/office/drawing/2014/main" id="{45C37C5D-51ED-433D-9824-2B9EB24012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4475" y="190500"/>
          <a:ext cx="2721859" cy="1000125"/>
        </a:xfrm>
        <a:prstGeom prst="rect">
          <a:avLst/>
        </a:prstGeom>
        <a:ln>
          <a:noFill/>
        </a:ln>
        <a:effectLst>
          <a:outerShdw blurRad="50800" dist="38100" dir="3660000" algn="tl" rotWithShape="0">
            <a:prstClr val="black"/>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topLeftCell="A10" workbookViewId="0">
      <selection activeCell="G5" sqref="G5"/>
    </sheetView>
  </sheetViews>
  <sheetFormatPr defaultRowHeight="15" x14ac:dyDescent="0.25"/>
  <cols>
    <col min="1" max="1" width="9.140625" customWidth="1"/>
    <col min="2" max="2" width="25.140625" customWidth="1"/>
    <col min="4" max="4" width="38.5703125" customWidth="1"/>
    <col min="6" max="6" width="18.140625" customWidth="1"/>
    <col min="9" max="9" width="14.7109375" customWidth="1"/>
    <col min="10" max="10" width="11.140625" customWidth="1"/>
    <col min="11" max="11" width="10.5703125" customWidth="1"/>
  </cols>
  <sheetData>
    <row r="1" spans="1:11" ht="111.75" customHeight="1" x14ac:dyDescent="0.25"/>
    <row r="2" spans="1:11" ht="41.25" x14ac:dyDescent="0.8">
      <c r="A2" s="29" t="s">
        <v>0</v>
      </c>
      <c r="B2" s="29"/>
      <c r="C2" s="29"/>
      <c r="D2" s="29"/>
      <c r="E2" s="29"/>
      <c r="F2" s="29"/>
      <c r="G2" s="29"/>
      <c r="H2" s="29"/>
      <c r="I2" s="29"/>
      <c r="J2" s="29"/>
      <c r="K2" s="29"/>
    </row>
    <row r="3" spans="1:11" ht="24" x14ac:dyDescent="0.25">
      <c r="A3" s="1" t="s">
        <v>1</v>
      </c>
      <c r="B3" s="1" t="s">
        <v>2</v>
      </c>
      <c r="C3" s="1" t="s">
        <v>3</v>
      </c>
      <c r="D3" s="1" t="s">
        <v>4</v>
      </c>
      <c r="E3" s="1" t="s">
        <v>5</v>
      </c>
      <c r="F3" s="1" t="s">
        <v>6</v>
      </c>
      <c r="G3" s="1" t="s">
        <v>7</v>
      </c>
      <c r="H3" s="1" t="s">
        <v>8</v>
      </c>
      <c r="I3" s="1" t="s">
        <v>9</v>
      </c>
      <c r="J3" s="1" t="s">
        <v>10</v>
      </c>
      <c r="K3" s="1" t="s">
        <v>11</v>
      </c>
    </row>
    <row r="4" spans="1:11" ht="82.5" customHeight="1" x14ac:dyDescent="0.25">
      <c r="A4" s="2">
        <f>ROW()-3</f>
        <v>1</v>
      </c>
      <c r="B4" s="3" t="s">
        <v>12</v>
      </c>
      <c r="C4" s="3" t="s">
        <v>15</v>
      </c>
      <c r="D4" s="5" t="s">
        <v>19</v>
      </c>
      <c r="E4" s="3" t="s">
        <v>17</v>
      </c>
      <c r="F4" s="4" t="s">
        <v>23</v>
      </c>
      <c r="G4" s="7" t="s">
        <v>30</v>
      </c>
      <c r="H4" s="7" t="s">
        <v>29</v>
      </c>
      <c r="I4" s="8"/>
      <c r="J4" s="8"/>
      <c r="K4" s="8"/>
    </row>
    <row r="5" spans="1:11" ht="82.5" customHeight="1" x14ac:dyDescent="0.25">
      <c r="A5" s="2">
        <f t="shared" ref="A5:A14" si="0">ROW()-3</f>
        <v>2</v>
      </c>
      <c r="B5" s="3" t="s">
        <v>13</v>
      </c>
      <c r="C5" s="3" t="s">
        <v>15</v>
      </c>
      <c r="D5" s="5" t="s">
        <v>20</v>
      </c>
      <c r="E5" s="3" t="s">
        <v>17</v>
      </c>
      <c r="F5" s="4" t="s">
        <v>24</v>
      </c>
      <c r="G5" s="7" t="s">
        <v>30</v>
      </c>
      <c r="H5" s="7" t="s">
        <v>29</v>
      </c>
      <c r="I5" s="8"/>
      <c r="J5" s="8"/>
      <c r="K5" s="8"/>
    </row>
    <row r="6" spans="1:11" ht="82.5" customHeight="1" x14ac:dyDescent="0.25">
      <c r="A6" s="2">
        <f t="shared" si="0"/>
        <v>3</v>
      </c>
      <c r="B6" s="3" t="s">
        <v>81</v>
      </c>
      <c r="C6" s="3" t="s">
        <v>15</v>
      </c>
      <c r="D6" s="5"/>
      <c r="E6" s="3" t="s">
        <v>17</v>
      </c>
      <c r="F6" s="4" t="s">
        <v>24</v>
      </c>
      <c r="G6" s="7" t="s">
        <v>30</v>
      </c>
      <c r="H6" s="7" t="s">
        <v>29</v>
      </c>
      <c r="I6" s="8"/>
      <c r="J6" s="8"/>
      <c r="K6" s="8"/>
    </row>
    <row r="7" spans="1:11" ht="82.5" customHeight="1" x14ac:dyDescent="0.25">
      <c r="A7" s="2">
        <f t="shared" si="0"/>
        <v>4</v>
      </c>
      <c r="B7" s="17" t="s">
        <v>61</v>
      </c>
      <c r="C7" s="2" t="s">
        <v>16</v>
      </c>
      <c r="D7" s="2" t="s">
        <v>22</v>
      </c>
      <c r="E7" s="2" t="s">
        <v>18</v>
      </c>
      <c r="F7" s="6" t="s">
        <v>28</v>
      </c>
      <c r="G7" s="7" t="s">
        <v>30</v>
      </c>
      <c r="H7" s="7" t="s">
        <v>29</v>
      </c>
      <c r="I7" s="8"/>
      <c r="J7" s="8"/>
      <c r="K7" s="8"/>
    </row>
    <row r="8" spans="1:11" ht="82.5" customHeight="1" x14ac:dyDescent="0.25">
      <c r="A8" s="2">
        <f t="shared" si="0"/>
        <v>5</v>
      </c>
      <c r="B8" s="2" t="s">
        <v>31</v>
      </c>
      <c r="C8" s="2" t="s">
        <v>15</v>
      </c>
      <c r="D8" s="2" t="s">
        <v>43</v>
      </c>
      <c r="E8" s="2" t="s">
        <v>18</v>
      </c>
      <c r="F8" s="6" t="s">
        <v>25</v>
      </c>
      <c r="G8" s="7" t="s">
        <v>30</v>
      </c>
      <c r="H8" s="7" t="s">
        <v>29</v>
      </c>
      <c r="I8" s="8"/>
      <c r="J8" s="8"/>
      <c r="K8" s="8"/>
    </row>
    <row r="9" spans="1:11" ht="82.5" customHeight="1" x14ac:dyDescent="0.25">
      <c r="A9" s="2">
        <f t="shared" si="0"/>
        <v>6</v>
      </c>
      <c r="B9" s="9" t="s">
        <v>32</v>
      </c>
      <c r="C9" s="3" t="s">
        <v>15</v>
      </c>
      <c r="D9" s="5" t="s">
        <v>37</v>
      </c>
      <c r="E9" s="10" t="s">
        <v>17</v>
      </c>
      <c r="F9" s="6" t="s">
        <v>41</v>
      </c>
      <c r="G9" s="7" t="s">
        <v>30</v>
      </c>
      <c r="H9" s="7" t="s">
        <v>29</v>
      </c>
      <c r="I9" s="8"/>
      <c r="J9" s="8"/>
      <c r="K9" s="8"/>
    </row>
    <row r="10" spans="1:11" ht="82.5" customHeight="1" x14ac:dyDescent="0.25">
      <c r="A10" s="2">
        <f t="shared" si="0"/>
        <v>7</v>
      </c>
      <c r="B10" s="3" t="s">
        <v>45</v>
      </c>
      <c r="C10" s="3" t="s">
        <v>15</v>
      </c>
      <c r="D10" s="5" t="s">
        <v>46</v>
      </c>
      <c r="E10" s="3" t="s">
        <v>17</v>
      </c>
      <c r="F10" s="6" t="s">
        <v>42</v>
      </c>
      <c r="G10" s="7" t="s">
        <v>30</v>
      </c>
      <c r="H10" s="7" t="s">
        <v>29</v>
      </c>
      <c r="I10" s="8"/>
      <c r="J10" s="8"/>
      <c r="K10" s="8"/>
    </row>
    <row r="11" spans="1:11" ht="82.5" customHeight="1" x14ac:dyDescent="0.25">
      <c r="A11" s="2">
        <f t="shared" si="0"/>
        <v>8</v>
      </c>
      <c r="B11" s="3" t="s">
        <v>33</v>
      </c>
      <c r="C11" s="2" t="s">
        <v>15</v>
      </c>
      <c r="D11" s="11" t="s">
        <v>38</v>
      </c>
      <c r="E11" s="2" t="s">
        <v>17</v>
      </c>
      <c r="F11" s="6" t="s">
        <v>26</v>
      </c>
      <c r="G11" s="7" t="s">
        <v>30</v>
      </c>
      <c r="H11" s="7" t="s">
        <v>29</v>
      </c>
      <c r="I11" s="8"/>
      <c r="J11" s="8"/>
      <c r="K11" s="8"/>
    </row>
    <row r="12" spans="1:11" ht="82.5" customHeight="1" x14ac:dyDescent="0.25">
      <c r="A12" s="2">
        <f t="shared" si="0"/>
        <v>9</v>
      </c>
      <c r="B12" s="3" t="s">
        <v>34</v>
      </c>
      <c r="C12" s="2" t="s">
        <v>15</v>
      </c>
      <c r="D12" s="11" t="s">
        <v>44</v>
      </c>
      <c r="E12" s="2" t="s">
        <v>17</v>
      </c>
      <c r="F12" s="6" t="s">
        <v>27</v>
      </c>
      <c r="G12" s="7" t="s">
        <v>30</v>
      </c>
      <c r="H12" s="7" t="s">
        <v>29</v>
      </c>
      <c r="I12" s="8"/>
      <c r="J12" s="8"/>
      <c r="K12" s="8"/>
    </row>
    <row r="13" spans="1:11" ht="82.5" customHeight="1" x14ac:dyDescent="0.25">
      <c r="A13" s="2">
        <f t="shared" si="0"/>
        <v>10</v>
      </c>
      <c r="B13" s="4" t="s">
        <v>35</v>
      </c>
      <c r="C13" s="2" t="s">
        <v>16</v>
      </c>
      <c r="D13" s="11" t="s">
        <v>39</v>
      </c>
      <c r="E13" s="3" t="s">
        <v>17</v>
      </c>
      <c r="F13" s="6" t="s">
        <v>53</v>
      </c>
      <c r="G13" s="7" t="s">
        <v>30</v>
      </c>
      <c r="H13" s="7" t="s">
        <v>29</v>
      </c>
      <c r="I13" s="8"/>
      <c r="J13" s="8"/>
      <c r="K13" s="8"/>
    </row>
    <row r="14" spans="1:11" ht="82.5" customHeight="1" x14ac:dyDescent="0.25">
      <c r="A14" s="2">
        <f t="shared" si="0"/>
        <v>11</v>
      </c>
      <c r="B14" s="9" t="s">
        <v>36</v>
      </c>
      <c r="C14" s="9" t="s">
        <v>16</v>
      </c>
      <c r="D14" s="11" t="s">
        <v>40</v>
      </c>
      <c r="E14" s="3" t="s">
        <v>17</v>
      </c>
      <c r="F14" s="6" t="s">
        <v>54</v>
      </c>
      <c r="G14" s="7" t="s">
        <v>30</v>
      </c>
      <c r="H14" s="7" t="s">
        <v>29</v>
      </c>
      <c r="I14" s="8"/>
      <c r="J14" s="8"/>
      <c r="K14" s="8"/>
    </row>
  </sheetData>
  <mergeCells count="1">
    <mergeCell ref="A2:K2"/>
  </mergeCells>
  <phoneticPr fontId="8" type="noConversion"/>
  <dataValidations count="1">
    <dataValidation type="list" allowBlank="1" showInputMessage="1" showErrorMessage="1" sqref="G4:G14" xr:uid="{908859F8-C6FD-450D-9182-BF2E3FBAA264}">
      <formula1>"N/A, Iter1, Iter2, Iter3, Iter4"</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6846-A131-4248-AE4E-27388151FFB3}">
  <dimension ref="A1:H13"/>
  <sheetViews>
    <sheetView tabSelected="1" workbookViewId="0">
      <selection activeCell="G6" sqref="G6"/>
    </sheetView>
  </sheetViews>
  <sheetFormatPr defaultRowHeight="15" x14ac:dyDescent="0.25"/>
  <cols>
    <col min="1" max="1" width="13.140625" customWidth="1"/>
    <col min="2" max="2" width="18.5703125" customWidth="1"/>
    <col min="3" max="3" width="14.7109375" customWidth="1"/>
    <col min="4" max="4" width="12.140625" customWidth="1"/>
    <col min="5" max="5" width="93.28515625" customWidth="1"/>
    <col min="6" max="6" width="19.5703125" customWidth="1"/>
  </cols>
  <sheetData>
    <row r="1" spans="1:8" ht="18.75" x14ac:dyDescent="0.25">
      <c r="A1" s="12" t="s">
        <v>47</v>
      </c>
      <c r="B1" s="13"/>
      <c r="C1" s="13"/>
      <c r="D1" s="13"/>
      <c r="E1" s="13"/>
      <c r="F1" s="14"/>
      <c r="G1" s="14"/>
      <c r="H1" s="13"/>
    </row>
    <row r="2" spans="1:8" ht="34.5" customHeight="1" x14ac:dyDescent="0.25">
      <c r="A2" s="15" t="s">
        <v>1</v>
      </c>
      <c r="B2" s="15" t="s">
        <v>2</v>
      </c>
      <c r="C2" s="15" t="s">
        <v>3</v>
      </c>
      <c r="D2" s="15" t="s">
        <v>48</v>
      </c>
      <c r="E2" s="15" t="s">
        <v>4</v>
      </c>
      <c r="F2" s="15" t="s">
        <v>49</v>
      </c>
      <c r="G2" s="15" t="s">
        <v>50</v>
      </c>
      <c r="H2" s="15" t="s">
        <v>51</v>
      </c>
    </row>
    <row r="3" spans="1:8" ht="57.75" customHeight="1" x14ac:dyDescent="0.25">
      <c r="A3" s="2">
        <f>ROW()-2</f>
        <v>1</v>
      </c>
      <c r="B3" s="3" t="s">
        <v>12</v>
      </c>
      <c r="C3" s="3" t="s">
        <v>15</v>
      </c>
      <c r="D3" s="3" t="s">
        <v>17</v>
      </c>
      <c r="E3" s="5" t="s">
        <v>19</v>
      </c>
      <c r="F3" s="4" t="s">
        <v>23</v>
      </c>
      <c r="G3" s="4" t="s">
        <v>85</v>
      </c>
      <c r="H3" s="4"/>
    </row>
    <row r="4" spans="1:8" ht="57.75" customHeight="1" x14ac:dyDescent="0.25">
      <c r="A4" s="2">
        <f t="shared" ref="A4:A13" si="0">ROW()-2</f>
        <v>2</v>
      </c>
      <c r="B4" s="3" t="s">
        <v>13</v>
      </c>
      <c r="C4" s="3" t="s">
        <v>15</v>
      </c>
      <c r="D4" s="3" t="s">
        <v>17</v>
      </c>
      <c r="E4" s="5" t="s">
        <v>20</v>
      </c>
      <c r="F4" s="4" t="s">
        <v>24</v>
      </c>
      <c r="G4" s="4" t="s">
        <v>85</v>
      </c>
      <c r="H4" s="4"/>
    </row>
    <row r="5" spans="1:8" ht="57.75" customHeight="1" x14ac:dyDescent="0.25">
      <c r="A5" s="2">
        <v>3</v>
      </c>
      <c r="B5" s="3" t="s">
        <v>81</v>
      </c>
      <c r="C5" s="3" t="s">
        <v>15</v>
      </c>
      <c r="D5" s="3" t="s">
        <v>17</v>
      </c>
      <c r="E5" s="5"/>
      <c r="F5" s="4" t="s">
        <v>24</v>
      </c>
      <c r="G5" s="4" t="s">
        <v>85</v>
      </c>
      <c r="H5" s="4"/>
    </row>
    <row r="6" spans="1:8" ht="57.75" customHeight="1" x14ac:dyDescent="0.25">
      <c r="A6" s="2">
        <f t="shared" si="0"/>
        <v>4</v>
      </c>
      <c r="B6" s="2" t="s">
        <v>61</v>
      </c>
      <c r="C6" s="2" t="s">
        <v>16</v>
      </c>
      <c r="D6" s="2" t="s">
        <v>18</v>
      </c>
      <c r="E6" s="2" t="s">
        <v>22</v>
      </c>
      <c r="F6" s="6" t="s">
        <v>28</v>
      </c>
      <c r="G6" s="4" t="s">
        <v>52</v>
      </c>
      <c r="H6" s="4"/>
    </row>
    <row r="7" spans="1:8" ht="57.75" customHeight="1" x14ac:dyDescent="0.25">
      <c r="A7" s="2">
        <f t="shared" si="0"/>
        <v>5</v>
      </c>
      <c r="B7" s="2" t="s">
        <v>31</v>
      </c>
      <c r="C7" s="2" t="s">
        <v>15</v>
      </c>
      <c r="D7" s="2" t="s">
        <v>18</v>
      </c>
      <c r="E7" s="2" t="s">
        <v>43</v>
      </c>
      <c r="F7" s="6" t="s">
        <v>25</v>
      </c>
      <c r="G7" s="4" t="s">
        <v>52</v>
      </c>
      <c r="H7" s="4"/>
    </row>
    <row r="8" spans="1:8" ht="57.75" customHeight="1" x14ac:dyDescent="0.25">
      <c r="A8" s="2">
        <f t="shared" si="0"/>
        <v>6</v>
      </c>
      <c r="B8" s="9" t="s">
        <v>32</v>
      </c>
      <c r="C8" s="3" t="s">
        <v>15</v>
      </c>
      <c r="D8" s="10" t="s">
        <v>17</v>
      </c>
      <c r="E8" s="5" t="s">
        <v>37</v>
      </c>
      <c r="F8" s="6" t="s">
        <v>41</v>
      </c>
      <c r="G8" s="4" t="s">
        <v>52</v>
      </c>
      <c r="H8" s="4"/>
    </row>
    <row r="9" spans="1:8" ht="57.75" customHeight="1" x14ac:dyDescent="0.25">
      <c r="A9" s="2">
        <f t="shared" si="0"/>
        <v>7</v>
      </c>
      <c r="B9" s="3" t="s">
        <v>45</v>
      </c>
      <c r="C9" s="3" t="s">
        <v>15</v>
      </c>
      <c r="D9" s="3" t="s">
        <v>17</v>
      </c>
      <c r="E9" s="5" t="s">
        <v>46</v>
      </c>
      <c r="F9" s="6" t="s">
        <v>42</v>
      </c>
      <c r="G9" s="4" t="s">
        <v>52</v>
      </c>
      <c r="H9" s="4"/>
    </row>
    <row r="10" spans="1:8" ht="57.75" customHeight="1" x14ac:dyDescent="0.25">
      <c r="A10" s="2">
        <f t="shared" si="0"/>
        <v>8</v>
      </c>
      <c r="B10" s="3" t="s">
        <v>33</v>
      </c>
      <c r="C10" s="2" t="s">
        <v>15</v>
      </c>
      <c r="D10" s="2" t="s">
        <v>17</v>
      </c>
      <c r="E10" s="11" t="s">
        <v>38</v>
      </c>
      <c r="F10" s="6" t="s">
        <v>26</v>
      </c>
      <c r="G10" s="4" t="s">
        <v>52</v>
      </c>
      <c r="H10" s="4"/>
    </row>
    <row r="11" spans="1:8" ht="57.75" customHeight="1" x14ac:dyDescent="0.25">
      <c r="A11" s="2">
        <f t="shared" si="0"/>
        <v>9</v>
      </c>
      <c r="B11" s="3" t="s">
        <v>34</v>
      </c>
      <c r="C11" s="2" t="s">
        <v>15</v>
      </c>
      <c r="D11" s="2" t="s">
        <v>17</v>
      </c>
      <c r="E11" s="11" t="s">
        <v>44</v>
      </c>
      <c r="F11" s="6" t="s">
        <v>27</v>
      </c>
      <c r="G11" s="4" t="s">
        <v>52</v>
      </c>
      <c r="H11" s="4"/>
    </row>
    <row r="12" spans="1:8" ht="57.75" customHeight="1" x14ac:dyDescent="0.25">
      <c r="A12" s="2">
        <f t="shared" si="0"/>
        <v>10</v>
      </c>
      <c r="B12" s="4" t="s">
        <v>35</v>
      </c>
      <c r="C12" s="2" t="s">
        <v>16</v>
      </c>
      <c r="D12" s="3" t="s">
        <v>17</v>
      </c>
      <c r="E12" s="11" t="s">
        <v>39</v>
      </c>
      <c r="F12" s="6" t="s">
        <v>83</v>
      </c>
      <c r="G12" s="4" t="s">
        <v>52</v>
      </c>
      <c r="H12" s="4"/>
    </row>
    <row r="13" spans="1:8" ht="57.75" customHeight="1" x14ac:dyDescent="0.25">
      <c r="A13" s="2">
        <f t="shared" si="0"/>
        <v>11</v>
      </c>
      <c r="B13" s="9" t="s">
        <v>36</v>
      </c>
      <c r="C13" s="9" t="s">
        <v>16</v>
      </c>
      <c r="D13" s="3" t="s">
        <v>17</v>
      </c>
      <c r="E13" s="11" t="s">
        <v>40</v>
      </c>
      <c r="F13" s="6" t="s">
        <v>84</v>
      </c>
      <c r="G13" s="4" t="s">
        <v>52</v>
      </c>
      <c r="H13" s="4"/>
    </row>
  </sheetData>
  <dataValidations count="1">
    <dataValidation type="list" allowBlank="1" showInputMessage="1" showErrorMessage="1" sqref="G3:G13" xr:uid="{4749C707-C4DF-4C3B-ACEB-49479416E561}">
      <formula1>"Pending,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66407-3A8A-4417-9E6E-B4D09AD3E1C5}">
  <dimension ref="A1:H10"/>
  <sheetViews>
    <sheetView workbookViewId="0">
      <selection activeCell="F10" sqref="F10"/>
    </sheetView>
  </sheetViews>
  <sheetFormatPr defaultRowHeight="15" x14ac:dyDescent="0.25"/>
  <cols>
    <col min="2" max="2" width="23.7109375" customWidth="1"/>
    <col min="5" max="5" width="47.42578125" customWidth="1"/>
    <col min="6" max="6" width="26.28515625" customWidth="1"/>
    <col min="7" max="7" width="20.28515625" customWidth="1"/>
    <col min="8" max="8" width="25.5703125" customWidth="1"/>
  </cols>
  <sheetData>
    <row r="1" spans="1:8" ht="18.75" x14ac:dyDescent="0.25">
      <c r="A1" s="12" t="s">
        <v>55</v>
      </c>
      <c r="B1" s="13"/>
      <c r="C1" s="13"/>
      <c r="D1" s="13"/>
      <c r="E1" s="13"/>
      <c r="F1" s="14"/>
      <c r="G1" s="14"/>
      <c r="H1" s="13"/>
    </row>
    <row r="2" spans="1:8" ht="45" x14ac:dyDescent="0.25">
      <c r="A2" s="15" t="s">
        <v>1</v>
      </c>
      <c r="B2" s="15" t="s">
        <v>2</v>
      </c>
      <c r="C2" s="15" t="s">
        <v>3</v>
      </c>
      <c r="D2" s="15" t="s">
        <v>48</v>
      </c>
      <c r="E2" s="15" t="s">
        <v>4</v>
      </c>
      <c r="F2" s="15" t="s">
        <v>49</v>
      </c>
      <c r="G2" s="15" t="s">
        <v>50</v>
      </c>
      <c r="H2" s="15" t="s">
        <v>51</v>
      </c>
    </row>
    <row r="3" spans="1:8" ht="45.75" customHeight="1" x14ac:dyDescent="0.25">
      <c r="A3" s="2">
        <v>12</v>
      </c>
      <c r="B3" s="16" t="s">
        <v>56</v>
      </c>
      <c r="C3" s="3" t="s">
        <v>16</v>
      </c>
      <c r="D3" s="3" t="s">
        <v>57</v>
      </c>
      <c r="E3" s="5"/>
      <c r="F3" s="4" t="s">
        <v>23</v>
      </c>
      <c r="G3" s="4" t="s">
        <v>52</v>
      </c>
      <c r="H3" s="4"/>
    </row>
    <row r="4" spans="1:8" ht="45.75" customHeight="1" x14ac:dyDescent="0.25">
      <c r="A4" s="2">
        <v>13</v>
      </c>
      <c r="B4" s="16" t="s">
        <v>67</v>
      </c>
      <c r="C4" s="3" t="s">
        <v>16</v>
      </c>
      <c r="D4" s="3" t="s">
        <v>17</v>
      </c>
      <c r="E4" s="5"/>
      <c r="F4" s="6" t="s">
        <v>28</v>
      </c>
      <c r="G4" s="4" t="s">
        <v>52</v>
      </c>
      <c r="H4" s="4"/>
    </row>
    <row r="5" spans="1:8" ht="45.75" customHeight="1" x14ac:dyDescent="0.25">
      <c r="A5" s="2">
        <v>14</v>
      </c>
      <c r="B5" s="17" t="s">
        <v>68</v>
      </c>
      <c r="C5" s="2" t="s">
        <v>16</v>
      </c>
      <c r="D5" s="2" t="s">
        <v>17</v>
      </c>
      <c r="E5" s="2"/>
      <c r="F5" s="6" t="s">
        <v>28</v>
      </c>
      <c r="G5" s="4" t="s">
        <v>52</v>
      </c>
      <c r="H5" s="4"/>
    </row>
    <row r="6" spans="1:8" ht="45.75" customHeight="1" x14ac:dyDescent="0.25">
      <c r="A6" s="2">
        <v>15</v>
      </c>
      <c r="B6" s="17" t="s">
        <v>82</v>
      </c>
      <c r="C6" s="2" t="s">
        <v>62</v>
      </c>
      <c r="D6" s="2" t="s">
        <v>18</v>
      </c>
      <c r="E6" s="2"/>
      <c r="F6" s="6" t="s">
        <v>25</v>
      </c>
      <c r="G6" s="4" t="s">
        <v>52</v>
      </c>
      <c r="H6" s="4"/>
    </row>
    <row r="7" spans="1:8" ht="40.5" customHeight="1" x14ac:dyDescent="0.25">
      <c r="A7" s="2">
        <v>16</v>
      </c>
      <c r="B7" s="19" t="s">
        <v>71</v>
      </c>
      <c r="C7" s="3" t="s">
        <v>15</v>
      </c>
      <c r="D7" s="10" t="s">
        <v>18</v>
      </c>
      <c r="E7" s="5"/>
      <c r="F7" s="6" t="s">
        <v>41</v>
      </c>
      <c r="G7" s="4" t="s">
        <v>52</v>
      </c>
      <c r="H7" s="4"/>
    </row>
    <row r="8" spans="1:8" ht="45.75" customHeight="1" x14ac:dyDescent="0.25">
      <c r="A8" s="2">
        <v>17</v>
      </c>
      <c r="B8" s="16" t="s">
        <v>65</v>
      </c>
      <c r="C8" s="3" t="s">
        <v>15</v>
      </c>
      <c r="D8" s="3" t="s">
        <v>17</v>
      </c>
      <c r="E8" s="5"/>
      <c r="F8" s="6" t="s">
        <v>27</v>
      </c>
      <c r="G8" s="4" t="s">
        <v>52</v>
      </c>
      <c r="H8" s="4"/>
    </row>
    <row r="9" spans="1:8" ht="45.75" customHeight="1" x14ac:dyDescent="0.25">
      <c r="A9" s="2">
        <v>18</v>
      </c>
      <c r="B9" s="16" t="s">
        <v>58</v>
      </c>
      <c r="C9" s="2" t="s">
        <v>15</v>
      </c>
      <c r="D9" s="2" t="s">
        <v>18</v>
      </c>
      <c r="E9" s="11"/>
      <c r="F9" s="6" t="s">
        <v>27</v>
      </c>
      <c r="G9" s="4" t="s">
        <v>52</v>
      </c>
      <c r="H9" s="4"/>
    </row>
    <row r="10" spans="1:8" ht="45.75" customHeight="1" x14ac:dyDescent="0.25">
      <c r="A10" s="2">
        <v>19</v>
      </c>
      <c r="B10" s="20" t="s">
        <v>66</v>
      </c>
      <c r="C10" s="2" t="s">
        <v>16</v>
      </c>
      <c r="D10" s="3" t="s">
        <v>18</v>
      </c>
      <c r="E10" s="11"/>
      <c r="F10" s="6" t="s">
        <v>53</v>
      </c>
      <c r="G10" s="4" t="s">
        <v>52</v>
      </c>
      <c r="H10" s="4"/>
    </row>
  </sheetData>
  <dataValidations count="1">
    <dataValidation type="list" allowBlank="1" showInputMessage="1" showErrorMessage="1" sqref="G3:G10" xr:uid="{631A215B-1284-4F39-AE5A-D1D160C409DF}">
      <formula1>"Pending, Doing, Done"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1F09-8652-436B-AD52-FCC74AB67DA3}">
  <dimension ref="A1:H9"/>
  <sheetViews>
    <sheetView workbookViewId="0">
      <selection activeCell="B9" sqref="B9"/>
    </sheetView>
  </sheetViews>
  <sheetFormatPr defaultRowHeight="15" x14ac:dyDescent="0.25"/>
  <cols>
    <col min="1" max="1" width="10.5703125" customWidth="1"/>
    <col min="2" max="2" width="24.5703125" customWidth="1"/>
    <col min="3" max="3" width="16.140625" customWidth="1"/>
    <col min="4" max="4" width="17.85546875" customWidth="1"/>
    <col min="5" max="5" width="68" customWidth="1"/>
    <col min="6" max="6" width="22.85546875" customWidth="1"/>
    <col min="7" max="7" width="16" customWidth="1"/>
    <col min="8" max="8" width="16.140625" customWidth="1"/>
  </cols>
  <sheetData>
    <row r="1" spans="1:8" ht="18.75" x14ac:dyDescent="0.25">
      <c r="A1" s="12" t="s">
        <v>72</v>
      </c>
      <c r="B1" s="13"/>
      <c r="C1" s="13"/>
      <c r="D1" s="13"/>
      <c r="E1" s="13"/>
      <c r="F1" s="14"/>
      <c r="G1" s="14"/>
      <c r="H1" s="13"/>
    </row>
    <row r="2" spans="1:8" ht="45" x14ac:dyDescent="0.25">
      <c r="A2" s="15" t="s">
        <v>1</v>
      </c>
      <c r="B2" s="15" t="s">
        <v>2</v>
      </c>
      <c r="C2" s="15" t="s">
        <v>3</v>
      </c>
      <c r="D2" s="15" t="s">
        <v>48</v>
      </c>
      <c r="E2" s="15" t="s">
        <v>4</v>
      </c>
      <c r="F2" s="15" t="s">
        <v>49</v>
      </c>
      <c r="G2" s="15" t="s">
        <v>50</v>
      </c>
      <c r="H2" s="15" t="s">
        <v>51</v>
      </c>
    </row>
    <row r="3" spans="1:8" ht="40.5" customHeight="1" x14ac:dyDescent="0.25">
      <c r="A3" s="2">
        <v>20</v>
      </c>
      <c r="B3" s="3" t="s">
        <v>14</v>
      </c>
      <c r="C3" s="3" t="s">
        <v>15</v>
      </c>
      <c r="D3" s="3" t="s">
        <v>18</v>
      </c>
      <c r="E3" s="5" t="s">
        <v>21</v>
      </c>
      <c r="F3" s="4" t="s">
        <v>23</v>
      </c>
      <c r="G3" s="4" t="s">
        <v>52</v>
      </c>
      <c r="H3" s="4"/>
    </row>
    <row r="4" spans="1:8" ht="40.5" customHeight="1" x14ac:dyDescent="0.25">
      <c r="A4" s="2">
        <v>21</v>
      </c>
      <c r="B4" s="17" t="s">
        <v>61</v>
      </c>
      <c r="C4" s="2" t="s">
        <v>16</v>
      </c>
      <c r="D4" s="2" t="s">
        <v>18</v>
      </c>
      <c r="E4" s="2"/>
      <c r="F4" s="6" t="s">
        <v>28</v>
      </c>
      <c r="G4" s="4" t="s">
        <v>52</v>
      </c>
      <c r="H4" s="4"/>
    </row>
    <row r="5" spans="1:8" ht="40.5" customHeight="1" x14ac:dyDescent="0.25">
      <c r="A5" s="2">
        <v>22</v>
      </c>
      <c r="B5" s="18" t="s">
        <v>63</v>
      </c>
      <c r="C5" s="2" t="s">
        <v>16</v>
      </c>
      <c r="D5" s="2" t="s">
        <v>17</v>
      </c>
      <c r="E5" s="2"/>
      <c r="F5" s="6" t="s">
        <v>25</v>
      </c>
      <c r="G5" s="4" t="s">
        <v>52</v>
      </c>
      <c r="H5" s="4"/>
    </row>
    <row r="6" spans="1:8" ht="45.75" customHeight="1" x14ac:dyDescent="0.25">
      <c r="A6" s="2">
        <v>15</v>
      </c>
      <c r="B6" s="19" t="s">
        <v>64</v>
      </c>
      <c r="C6" s="3" t="s">
        <v>15</v>
      </c>
      <c r="D6" s="10" t="s">
        <v>17</v>
      </c>
      <c r="E6" s="5"/>
      <c r="F6" s="6" t="s">
        <v>41</v>
      </c>
      <c r="G6" s="4" t="s">
        <v>52</v>
      </c>
      <c r="H6" s="4"/>
    </row>
    <row r="7" spans="1:8" ht="45.75" customHeight="1" x14ac:dyDescent="0.25">
      <c r="A7" s="2">
        <v>16</v>
      </c>
      <c r="B7" s="16" t="s">
        <v>60</v>
      </c>
      <c r="C7" s="3" t="s">
        <v>15</v>
      </c>
      <c r="D7" s="3" t="s">
        <v>17</v>
      </c>
      <c r="E7" s="5"/>
      <c r="F7" s="6" t="s">
        <v>42</v>
      </c>
      <c r="G7" s="4" t="s">
        <v>52</v>
      </c>
      <c r="H7" s="4"/>
    </row>
    <row r="8" spans="1:8" ht="40.5" customHeight="1" x14ac:dyDescent="0.25">
      <c r="A8" s="2">
        <v>24</v>
      </c>
      <c r="B8" s="18" t="s">
        <v>70</v>
      </c>
      <c r="C8" s="3" t="s">
        <v>16</v>
      </c>
      <c r="D8" s="3" t="s">
        <v>18</v>
      </c>
      <c r="E8" s="5"/>
      <c r="F8" s="6" t="s">
        <v>27</v>
      </c>
      <c r="G8" s="4" t="s">
        <v>52</v>
      </c>
      <c r="H8" s="4"/>
    </row>
    <row r="9" spans="1:8" ht="40.5" customHeight="1" x14ac:dyDescent="0.25">
      <c r="A9" s="2">
        <v>25</v>
      </c>
      <c r="B9" s="20" t="s">
        <v>69</v>
      </c>
      <c r="C9" s="2" t="s">
        <v>16</v>
      </c>
      <c r="D9" s="3" t="s">
        <v>18</v>
      </c>
      <c r="E9" s="11"/>
      <c r="F9" s="6" t="s">
        <v>53</v>
      </c>
      <c r="G9" s="4" t="s">
        <v>52</v>
      </c>
      <c r="H9" s="4"/>
    </row>
  </sheetData>
  <dataValidations count="1">
    <dataValidation type="list" allowBlank="1" showInputMessage="1" showErrorMessage="1" sqref="G3:G9" xr:uid="{0348012B-1C3A-470C-8FAD-97C722989F3F}">
      <formula1>"Pending, Doing, Done"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4EB2-544A-4CDC-8AA5-8242F624138E}">
  <dimension ref="A1:H10"/>
  <sheetViews>
    <sheetView workbookViewId="0">
      <selection activeCell="A10" sqref="A10"/>
    </sheetView>
  </sheetViews>
  <sheetFormatPr defaultRowHeight="15" x14ac:dyDescent="0.25"/>
  <cols>
    <col min="2" max="8" width="23.42578125" customWidth="1"/>
  </cols>
  <sheetData>
    <row r="1" spans="1:8" ht="18.75" x14ac:dyDescent="0.25">
      <c r="A1" s="12" t="s">
        <v>78</v>
      </c>
      <c r="B1" s="13"/>
      <c r="C1" s="13"/>
      <c r="D1" s="13"/>
      <c r="E1" s="13"/>
      <c r="F1" s="14"/>
      <c r="G1" s="14"/>
      <c r="H1" s="13"/>
    </row>
    <row r="2" spans="1:8" ht="45" x14ac:dyDescent="0.25">
      <c r="A2" s="15" t="s">
        <v>1</v>
      </c>
      <c r="B2" s="15" t="s">
        <v>2</v>
      </c>
      <c r="C2" s="15" t="s">
        <v>3</v>
      </c>
      <c r="D2" s="15" t="s">
        <v>48</v>
      </c>
      <c r="E2" s="15" t="s">
        <v>4</v>
      </c>
      <c r="F2" s="15" t="s">
        <v>49</v>
      </c>
      <c r="G2" s="15" t="s">
        <v>50</v>
      </c>
      <c r="H2" s="15" t="s">
        <v>51</v>
      </c>
    </row>
    <row r="3" spans="1:8" ht="34.5" customHeight="1" x14ac:dyDescent="0.25">
      <c r="A3" s="2">
        <v>26</v>
      </c>
      <c r="B3" s="22" t="s">
        <v>79</v>
      </c>
      <c r="C3" s="3" t="s">
        <v>15</v>
      </c>
      <c r="D3" s="3" t="s">
        <v>17</v>
      </c>
      <c r="E3" s="5"/>
      <c r="F3" s="4" t="s">
        <v>23</v>
      </c>
      <c r="G3" s="4" t="s">
        <v>52</v>
      </c>
      <c r="H3" s="4"/>
    </row>
    <row r="4" spans="1:8" ht="34.5" customHeight="1" x14ac:dyDescent="0.25">
      <c r="A4" s="2">
        <v>27</v>
      </c>
      <c r="B4" s="25" t="s">
        <v>73</v>
      </c>
      <c r="C4" s="2" t="s">
        <v>15</v>
      </c>
      <c r="D4" s="2" t="s">
        <v>17</v>
      </c>
      <c r="E4" s="2"/>
      <c r="F4" s="6" t="s">
        <v>28</v>
      </c>
      <c r="G4" s="4" t="s">
        <v>52</v>
      </c>
      <c r="H4" s="4"/>
    </row>
    <row r="5" spans="1:8" ht="34.5" customHeight="1" x14ac:dyDescent="0.25">
      <c r="A5" s="2">
        <v>28</v>
      </c>
      <c r="B5" s="25" t="s">
        <v>80</v>
      </c>
      <c r="C5" s="2" t="s">
        <v>15</v>
      </c>
      <c r="D5" s="2" t="s">
        <v>17</v>
      </c>
      <c r="E5" s="2"/>
      <c r="F5" s="6" t="s">
        <v>28</v>
      </c>
      <c r="G5" s="4" t="s">
        <v>52</v>
      </c>
      <c r="H5" s="4"/>
    </row>
    <row r="6" spans="1:8" ht="34.5" customHeight="1" x14ac:dyDescent="0.25">
      <c r="A6" s="2">
        <v>29</v>
      </c>
      <c r="B6" s="26" t="s">
        <v>76</v>
      </c>
      <c r="C6" s="2" t="s">
        <v>77</v>
      </c>
      <c r="D6" s="2" t="s">
        <v>57</v>
      </c>
      <c r="E6" s="2"/>
      <c r="F6" s="6" t="s">
        <v>25</v>
      </c>
      <c r="G6" s="4" t="s">
        <v>52</v>
      </c>
      <c r="H6" s="4"/>
    </row>
    <row r="7" spans="1:8" ht="34.5" customHeight="1" x14ac:dyDescent="0.25">
      <c r="A7" s="2">
        <v>30</v>
      </c>
      <c r="B7" s="23"/>
      <c r="C7" s="3"/>
      <c r="D7" s="10"/>
      <c r="E7" s="5"/>
      <c r="F7" s="6" t="s">
        <v>41</v>
      </c>
      <c r="G7" s="4" t="s">
        <v>52</v>
      </c>
      <c r="H7" s="4"/>
    </row>
    <row r="8" spans="1:8" ht="34.5" customHeight="1" x14ac:dyDescent="0.25">
      <c r="A8" s="2">
        <v>31</v>
      </c>
      <c r="B8" s="24" t="s">
        <v>74</v>
      </c>
      <c r="C8" s="21" t="s">
        <v>15</v>
      </c>
      <c r="D8" s="10" t="s">
        <v>17</v>
      </c>
      <c r="E8" s="5"/>
      <c r="F8" s="6" t="s">
        <v>27</v>
      </c>
      <c r="G8" s="4" t="s">
        <v>52</v>
      </c>
      <c r="H8" s="4"/>
    </row>
    <row r="9" spans="1:8" ht="34.5" customHeight="1" x14ac:dyDescent="0.25">
      <c r="A9" s="2">
        <v>32</v>
      </c>
      <c r="B9" s="27" t="s">
        <v>75</v>
      </c>
      <c r="C9" s="3" t="s">
        <v>15</v>
      </c>
      <c r="D9" s="3" t="s">
        <v>17</v>
      </c>
      <c r="E9" s="5"/>
      <c r="F9" s="6" t="s">
        <v>27</v>
      </c>
      <c r="G9" s="4" t="s">
        <v>52</v>
      </c>
      <c r="H9" s="4"/>
    </row>
    <row r="10" spans="1:8" ht="34.5" customHeight="1" x14ac:dyDescent="0.25">
      <c r="A10" s="2">
        <v>33</v>
      </c>
      <c r="B10" s="28" t="s">
        <v>59</v>
      </c>
      <c r="C10" s="2" t="s">
        <v>16</v>
      </c>
      <c r="D10" s="3" t="s">
        <v>18</v>
      </c>
      <c r="E10" s="11"/>
      <c r="F10" s="6" t="s">
        <v>53</v>
      </c>
      <c r="G10" s="4" t="s">
        <v>52</v>
      </c>
      <c r="H10" s="4"/>
    </row>
  </sheetData>
  <dataValidations count="1">
    <dataValidation type="list" allowBlank="1" showInputMessage="1" showErrorMessage="1" sqref="G3:G10" xr:uid="{F30BAD77-A2E9-4505-BEFD-CD688A7628DE}">
      <formula1>"Pending, Doing,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Iter1</vt:lpstr>
      <vt:lpstr>Iter2</vt:lpstr>
      <vt:lpstr>Iter3</vt:lpstr>
      <vt:lpstr>Iter4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Hưng Trịnh</dc:creator>
  <cp:lastModifiedBy>Hoàng Hưng Trịnh</cp:lastModifiedBy>
  <dcterms:created xsi:type="dcterms:W3CDTF">2015-06-05T18:19:34Z</dcterms:created>
  <dcterms:modified xsi:type="dcterms:W3CDTF">2022-04-19T02:32:51Z</dcterms:modified>
</cp:coreProperties>
</file>