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3EB99798-0856-4C96-B71C-F57AF337E67A}" xr6:coauthVersionLast="47" xr6:coauthVersionMax="47" xr10:uidLastSave="{00000000-0000-0000-0000-000000000000}"/>
  <bookViews>
    <workbookView xWindow="-120" yWindow="-120" windowWidth="29040" windowHeight="15720" activeTab="3"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2" l="1"/>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<sst xmlns="http://schemas.openxmlformats.org/spreadsheetml/2006/main" count="319" uniqueCount="101">
  <si>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</si>
  <si>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</si>
  <si>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</si>
  <si>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</si>
  <si>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</si>
  <si>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</si>
  <si>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</si>
  <si>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</si>
  <si>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</si>
  <si>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</si>
  <si>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</si>
  <si>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</si>
  <si>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</si>
  <si>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</si>
  <si>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</si>
  <si>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</si>
  <si>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</si>
  <si>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</si>
  <si>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</si>
  <si>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the screen for user that have already created an acoount but does not remember username or password, they can enter the email and the website will send them new user and password via email</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</si>
  <si>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</si>
  <si>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</si>
  <si>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</si>
  <si>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</si>
  <si>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</si>
  <si>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</si>
  <si>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</si>
  <si>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</si>
  <si>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</si>
  <si>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</si>
  <si>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</si>
  <si>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</si>
  <si>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</si>
  <si>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</si>
  <si>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</si>
  <si>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HungDQHE140061</t>
  </si>
  <si>
    <t>HungDQHE140062</t>
  </si>
  <si>
    <t>Profile Detail</t>
  </si>
  <si>
    <t>Iteration 1</t>
  </si>
  <si>
    <t>Level</t>
  </si>
  <si>
    <t>In Charge</t>
  </si>
  <si>
    <t>Status</t>
  </si>
  <si>
    <t>Notes</t>
  </si>
  <si>
    <t>Doing</t>
  </si>
  <si>
    <t>LongNTHE140954</t>
  </si>
  <si>
    <t>LongNTHE140955</t>
  </si>
  <si>
    <t>Iteration 2</t>
  </si>
  <si>
    <t>Complex</t>
  </si>
  <si>
    <t>Add to Cart</t>
  </si>
  <si>
    <t>FAQ detail</t>
  </si>
  <si>
    <t>Post dashboard</t>
  </si>
  <si>
    <t>FAQ list</t>
  </si>
  <si>
    <t>My Cart</t>
  </si>
  <si>
    <t>Post list</t>
  </si>
  <si>
    <t>Post detail</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</si>
  <si>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</si>
  <si>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</si>
  <si>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</si>
  <si>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</si>
  <si>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</si>
  <si>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</si>
  <si>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</si>
  <si>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</si>
  <si>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</si>
  <si>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</si>
  <si>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</si>
  <si>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</si>
  <si>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</si>
  <si>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</si>
  <si>
    <t>Done</t>
  </si>
  <si>
    <t>This is scrren when user want to access the important part of the website have to do. User access with their created account</t>
  </si>
  <si>
    <t>This is the screen user want to access other parts of the website but does not already have username and password. Therefore they will have to enter their new username and password, come along with email</t>
  </si>
  <si>
    <t>After registed success, a link by an email will send to user registed email. Access email to verify account.</t>
  </si>
  <si>
    <t>This is a screen which allows user to view their own profile information, including all personal information.</t>
  </si>
  <si>
    <t>Show the paginated list of products (include products' id, thumbnail, title, category, list price, sale price). The user can filter the product by category, price or search by title</t>
  </si>
  <si>
    <t>Show detailed product information (thumbnail, title, attached images, description, quantity, list price, sale price),</t>
  </si>
  <si>
    <t>Show detailed user information (user's id, username, email, mobile, role, status), from that allow the user to add new, view or edit user information
- The admin can edit all information of the user</t>
  </si>
  <si>
    <t>Marketing</t>
  </si>
  <si>
    <t>Homepage is welcome page, its display top discount product, newest product, popular products and latest post. Beside, header will change between user logged or not</t>
  </si>
  <si>
    <t>Show the paginated list of registered users (include users' id, username, password, email, role, status):
- Allow the admin to search users by username, email, id
- The list is sortable by users' id, username, password, email, role, status
- The page also have the button that allows the admin to add new user and delete user</t>
  </si>
  <si>
    <t>Post Dashboard is the post who created by the marketing team, the advertise about new product, new promotion to user. Or just simply review about  a product. With a title, author, date, thumbnail and detail image and a briefly descript about the product
- Allow the admin/marketing to search post by post's id, author, title, content
- The list is sortable by post' id, author, title, content
- From each post, the admin/marketing can choose to edit it
- The page also have the button that allows the admin/marketing to create new post and delete post</t>
  </si>
  <si>
    <t>Analysis: Total product revenue, Product revenue in this month, Total success order, Amount of current pending order
Revenue by day chart, Category have product success order chart</t>
  </si>
  <si>
    <t>Admin - Seller - Marketing</t>
  </si>
  <si>
    <t>Seller</t>
  </si>
  <si>
    <t>List all product user has add to cart. User also increase, decrese product amout or delete them.</t>
  </si>
  <si>
    <t>Show detailed post information (post's id, author, title, content, image, date),</t>
  </si>
  <si>
    <t>Show the paginated list of posts (include post's id, author, title, content, image, date).</t>
  </si>
  <si>
    <t>At product detail page, user can comment to review about product. Seller or Marketing can reply user's review.</t>
  </si>
  <si>
    <t>Customer - Seller - Marketing</t>
  </si>
  <si>
    <t>After click button "Add to cart" from Product page, that product will has been add to user cart.</t>
  </si>
  <si>
    <t>FAQs Dashboard is the FAQ who created by the marketing team, its frequently asked questions. Summary of questions from product review, marketing team will create FAQs
- Allow the admin/marketing to search post by faq's id, author, title, content
- The list is sortable by faq's id, author, title, content
- From each post, the admin/marketing can choose to edit it
- The page also have the button that allows the admin/marketing to create new FAQ and delete FAQ</t>
  </si>
  <si>
    <t>Post Management</t>
  </si>
  <si>
    <t>Product Management</t>
  </si>
  <si>
    <t>FAQ Management</t>
  </si>
  <si>
    <t>Categories Management</t>
  </si>
  <si>
    <t>Notifications Management</t>
  </si>
  <si>
    <t>Order Management</t>
  </si>
  <si>
    <t>Cart Completion (Checkout)</t>
  </si>
  <si>
    <t>Auto send email</t>
  </si>
  <si>
    <t>Email Management</t>
  </si>
  <si>
    <t>Promotion Code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</si>
</sst>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33">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quotePrefix="1"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vertical="center"/>
    </xf>
    <xf numFmtId="0" fontId="5" fillId="0" borderId="1" xfId="2" quotePrefix="1" applyFont="1" applyBorder="1" applyAlignment="1">
      <alignment vertical="center"/>
    </xf>
    <xf numFmtId="0" fontId="0" fillId="0" borderId="1" xfId="0" applyBorder="1" applyAlignment="1">
      <alignment horizontal="left" vertical="center"/>
    </xf>
    <xf numFmtId="0" fontId="5" fillId="0" borderId="2" xfId="0" quotePrefix="1" applyFont="1" applyBorder="1" applyAlignment="1">
      <alignment horizontal="left" vertical="top" wrapText="1"/>
    </xf>
    <xf numFmtId="0" fontId="13" fillId="0" borderId="1" xfId="0" quotePrefix="1" applyFont="1" applyBorder="1" applyAlignment="1">
      <alignment horizontal="left" vertical="center" wrapText="1"/>
    </xf>
    <xf numFmtId="0" fontId="13" fillId="0" borderId="1" xfId="2" quotePrefix="1" applyFont="1" applyBorder="1" applyAlignment="1">
      <alignment vertical="center"/>
    </xf>
    <xf numFmtId="0" fontId="13" fillId="0" borderId="1" xfId="0" applyFont="1" applyBorder="1" applyAlignment="1">
      <alignment horizontal="left" vertical="center"/>
    </xf>
    <xf numFmtId="0" fontId="13" fillId="0" borderId="0" xfId="0" quotePrefix="1" applyFont="1" applyAlignment="1">
      <alignment vertical="center"/>
    </xf>
    <xf numFmtId="0" fontId="13" fillId="0" borderId="1" xfId="0" applyFont="1" applyBorder="1" applyAlignment="1">
      <alignment vertical="center"/>
    </xf>
    <xf numFmtId="0" fontId="13" fillId="0" borderId="1" xfId="2" applyFont="1" applyFill="1" applyBorder="1" applyAlignment="1">
      <alignment vertical="center"/>
    </xf>
    <xf numFmtId="0" fontId="0" fillId="0" borderId="1" xfId="0" applyBorder="1" applyAlignment="1">
      <alignment vertical="center"/>
    </xf>
    <xf numFmtId="0" fontId="5" fillId="0" borderId="3" xfId="0" applyFont="1" applyBorder="1" applyAlignment="1">
      <alignment horizontal="left" vertical="top" wrapText="1"/>
    </xf>
    <xf numFmtId="0" fontId="7" fillId="0" borderId="0" xfId="0" applyFont="1" applyBorder="1" applyAlignment="1">
      <alignment horizontal="left" vertical="top"/>
    </xf>
    <xf numFmtId="0" fontId="0" fillId="0" borderId="1" xfId="0" applyBorder="1" applyAlignment="1">
      <alignment vertical="top"/>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opLeftCell="A7" workbookViewId="0">
      <selection activeCell="C4" sqref="C4:C14"/>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32" t="s">
        <v>0</v>
      </c>
      <c r="B2" s="32"/>
      <c r="C2" s="32"/>
      <c r="D2" s="32"/>
      <c r="E2" s="32"/>
      <c r="F2" s="32"/>
      <c r="G2" s="32"/>
      <c r="H2" s="32"/>
      <c r="I2" s="32"/>
      <c r="J2" s="32"/>
      <c r="K2" s="32"/>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70</v>
      </c>
      <c r="E4" s="3" t="s">
        <v>17</v>
      </c>
      <c r="F4" s="4" t="s">
        <v>20</v>
      </c>
      <c r="G4" s="7" t="s">
        <v>27</v>
      </c>
      <c r="H4" s="7" t="s">
        <v>26</v>
      </c>
      <c r="I4" s="8"/>
      <c r="J4" s="8"/>
      <c r="K4" s="8"/>
    </row>
    <row r="5" spans="1:11" ht="82.5" customHeight="1" x14ac:dyDescent="0.25">
      <c r="A5" s="2">
        <f t="shared" ref="A5:A14" si="0">ROW()-3</f>
        <v>2</v>
      </c>
      <c r="B5" s="3" t="s">
        <v>13</v>
      </c>
      <c r="C5" s="3" t="s">
        <v>15</v>
      </c>
      <c r="D5" s="5" t="s">
        <v>71</v>
      </c>
      <c r="E5" s="3" t="s">
        <v>17</v>
      </c>
      <c r="F5" s="4" t="s">
        <v>21</v>
      </c>
      <c r="G5" s="7" t="s">
        <v>27</v>
      </c>
      <c r="H5" s="7" t="s">
        <v>26</v>
      </c>
      <c r="I5" s="8"/>
      <c r="J5" s="8"/>
      <c r="K5" s="8"/>
    </row>
    <row r="6" spans="1:11" ht="82.5" customHeight="1" x14ac:dyDescent="0.25">
      <c r="A6" s="2">
        <f t="shared" si="0"/>
        <v>3</v>
      </c>
      <c r="B6" s="3" t="s">
        <v>65</v>
      </c>
      <c r="C6" s="3" t="s">
        <v>15</v>
      </c>
      <c r="D6" s="5" t="s">
        <v>72</v>
      </c>
      <c r="E6" s="3" t="s">
        <v>17</v>
      </c>
      <c r="F6" s="4" t="s">
        <v>21</v>
      </c>
      <c r="G6" s="7" t="s">
        <v>27</v>
      </c>
      <c r="H6" s="7" t="s">
        <v>26</v>
      </c>
      <c r="I6" s="8"/>
      <c r="J6" s="8"/>
      <c r="K6" s="8"/>
    </row>
    <row r="7" spans="1:11" ht="82.5" customHeight="1" x14ac:dyDescent="0.25">
      <c r="A7" s="2">
        <f t="shared" si="0"/>
        <v>4</v>
      </c>
      <c r="B7" s="17" t="s">
        <v>50</v>
      </c>
      <c r="C7" s="2" t="s">
        <v>77</v>
      </c>
      <c r="D7" s="2" t="s">
        <v>80</v>
      </c>
      <c r="E7" s="2" t="s">
        <v>18</v>
      </c>
      <c r="F7" s="6" t="s">
        <v>25</v>
      </c>
      <c r="G7" s="7" t="s">
        <v>27</v>
      </c>
      <c r="H7" s="7" t="s">
        <v>26</v>
      </c>
      <c r="I7" s="8"/>
      <c r="J7" s="8"/>
      <c r="K7" s="8"/>
    </row>
    <row r="8" spans="1:11" ht="82.5" customHeight="1" x14ac:dyDescent="0.25">
      <c r="A8" s="2">
        <f t="shared" si="0"/>
        <v>5</v>
      </c>
      <c r="B8" s="2" t="s">
        <v>28</v>
      </c>
      <c r="C8" s="2" t="s">
        <v>15</v>
      </c>
      <c r="D8" s="2" t="s">
        <v>78</v>
      </c>
      <c r="E8" s="2" t="s">
        <v>18</v>
      </c>
      <c r="F8" s="6" t="s">
        <v>22</v>
      </c>
      <c r="G8" s="7" t="s">
        <v>27</v>
      </c>
      <c r="H8" s="7" t="s">
        <v>26</v>
      </c>
      <c r="I8" s="8"/>
      <c r="J8" s="8"/>
      <c r="K8" s="8"/>
    </row>
    <row r="9" spans="1:11" ht="82.5" customHeight="1" x14ac:dyDescent="0.25">
      <c r="A9" s="2">
        <f t="shared" si="0"/>
        <v>6</v>
      </c>
      <c r="B9" s="9" t="s">
        <v>29</v>
      </c>
      <c r="C9" s="3" t="s">
        <v>15</v>
      </c>
      <c r="D9" s="5" t="s">
        <v>34</v>
      </c>
      <c r="E9" s="10" t="s">
        <v>17</v>
      </c>
      <c r="F9" s="6" t="s">
        <v>35</v>
      </c>
      <c r="G9" s="7" t="s">
        <v>27</v>
      </c>
      <c r="H9" s="7" t="s">
        <v>26</v>
      </c>
      <c r="I9" s="8"/>
      <c r="J9" s="8"/>
      <c r="K9" s="8"/>
    </row>
    <row r="10" spans="1:11" ht="82.5" customHeight="1" x14ac:dyDescent="0.25">
      <c r="A10" s="2">
        <f t="shared" si="0"/>
        <v>7</v>
      </c>
      <c r="B10" s="3" t="s">
        <v>37</v>
      </c>
      <c r="C10" s="3" t="s">
        <v>15</v>
      </c>
      <c r="D10" s="5" t="s">
        <v>73</v>
      </c>
      <c r="E10" s="3" t="s">
        <v>17</v>
      </c>
      <c r="F10" s="6" t="s">
        <v>36</v>
      </c>
      <c r="G10" s="7" t="s">
        <v>27</v>
      </c>
      <c r="H10" s="7" t="s">
        <v>26</v>
      </c>
      <c r="I10" s="8"/>
      <c r="J10" s="8"/>
      <c r="K10" s="8"/>
    </row>
    <row r="11" spans="1:11" ht="82.5" customHeight="1" x14ac:dyDescent="0.25">
      <c r="A11" s="2">
        <f t="shared" si="0"/>
        <v>8</v>
      </c>
      <c r="B11" s="3" t="s">
        <v>30</v>
      </c>
      <c r="C11" s="2" t="s">
        <v>15</v>
      </c>
      <c r="D11" s="11" t="s">
        <v>74</v>
      </c>
      <c r="E11" s="2" t="s">
        <v>17</v>
      </c>
      <c r="F11" s="6" t="s">
        <v>23</v>
      </c>
      <c r="G11" s="7" t="s">
        <v>27</v>
      </c>
      <c r="H11" s="7" t="s">
        <v>26</v>
      </c>
      <c r="I11" s="8"/>
      <c r="J11" s="8"/>
      <c r="K11" s="8"/>
    </row>
    <row r="12" spans="1:11" ht="82.5" customHeight="1" x14ac:dyDescent="0.25">
      <c r="A12" s="2">
        <f t="shared" si="0"/>
        <v>9</v>
      </c>
      <c r="B12" s="3" t="s">
        <v>31</v>
      </c>
      <c r="C12" s="2" t="s">
        <v>15</v>
      </c>
      <c r="D12" s="11" t="s">
        <v>75</v>
      </c>
      <c r="E12" s="2" t="s">
        <v>17</v>
      </c>
      <c r="F12" s="6" t="s">
        <v>24</v>
      </c>
      <c r="G12" s="7" t="s">
        <v>27</v>
      </c>
      <c r="H12" s="7" t="s">
        <v>26</v>
      </c>
      <c r="I12" s="8"/>
      <c r="J12" s="8"/>
      <c r="K12" s="8"/>
    </row>
    <row r="13" spans="1:11" ht="82.5" customHeight="1" x14ac:dyDescent="0.25">
      <c r="A13" s="2">
        <f t="shared" si="0"/>
        <v>10</v>
      </c>
      <c r="B13" s="4" t="s">
        <v>32</v>
      </c>
      <c r="C13" s="2" t="s">
        <v>16</v>
      </c>
      <c r="D13" s="11" t="s">
        <v>79</v>
      </c>
      <c r="E13" s="3" t="s">
        <v>17</v>
      </c>
      <c r="F13" s="6" t="s">
        <v>44</v>
      </c>
      <c r="G13" s="7" t="s">
        <v>27</v>
      </c>
      <c r="H13" s="7" t="s">
        <v>26</v>
      </c>
      <c r="I13" s="8"/>
      <c r="J13" s="8"/>
      <c r="K13" s="8"/>
    </row>
    <row r="14" spans="1:11" ht="82.5" customHeight="1" x14ac:dyDescent="0.25">
      <c r="A14" s="2">
        <f t="shared" si="0"/>
        <v>11</v>
      </c>
      <c r="B14" s="9" t="s">
        <v>33</v>
      </c>
      <c r="C14" s="9" t="s">
        <v>16</v>
      </c>
      <c r="D14" s="11" t="s">
        <v>76</v>
      </c>
      <c r="E14" s="3" t="s">
        <v>17</v>
      </c>
      <c r="F14" s="6" t="s">
        <v>45</v>
      </c>
      <c r="G14" s="7" t="s">
        <v>27</v>
      </c>
      <c r="H14" s="7" t="s">
        <v>26</v>
      </c>
      <c r="I14" s="8"/>
      <c r="J14" s="8"/>
      <c r="K14" s="8"/>
    </row>
  </sheetData>
  <mergeCells count="1">
    <mergeCell ref="A2:K2"/>
  </mergeCells>
  <phoneticPr fontId="8" type="noConversion"/>
  <dataValidations count="1">
    <dataValidation type="list" allowBlank="1" showInputMessage="1" showErrorMessage="1" sqref="G4:G14"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workbookViewId="0">
      <selection activeCell="B7" sqref="B7"/>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38</v>
      </c>
      <c r="B1" s="13"/>
      <c r="C1" s="13"/>
      <c r="D1" s="13"/>
      <c r="E1" s="13"/>
      <c r="F1" s="14"/>
      <c r="G1" s="14"/>
      <c r="H1" s="13"/>
    </row>
    <row r="2" spans="1:8" ht="34.5" customHeight="1" x14ac:dyDescent="0.25">
      <c r="A2" s="15" t="s">
        <v>1</v>
      </c>
      <c r="B2" s="15" t="s">
        <v>2</v>
      </c>
      <c r="C2" s="15" t="s">
        <v>3</v>
      </c>
      <c r="D2" s="15" t="s">
        <v>39</v>
      </c>
      <c r="E2" s="15" t="s">
        <v>4</v>
      </c>
      <c r="F2" s="15" t="s">
        <v>40</v>
      </c>
      <c r="G2" s="15" t="s">
        <v>41</v>
      </c>
      <c r="H2" s="15" t="s">
        <v>42</v>
      </c>
    </row>
    <row r="3" spans="1:8" ht="57.75" customHeight="1" x14ac:dyDescent="0.25">
      <c r="A3" s="2">
        <f>ROW()-2</f>
        <v>1</v>
      </c>
      <c r="B3" s="3" t="s">
        <v>12</v>
      </c>
      <c r="C3" s="3" t="s">
        <v>15</v>
      </c>
      <c r="D3" s="3" t="s">
        <v>17</v>
      </c>
      <c r="E3" s="5" t="s">
        <v>70</v>
      </c>
      <c r="F3" s="4" t="s">
        <v>20</v>
      </c>
      <c r="G3" s="4" t="s">
        <v>69</v>
      </c>
      <c r="H3" s="4"/>
    </row>
    <row r="4" spans="1:8" ht="57.75" customHeight="1" x14ac:dyDescent="0.25">
      <c r="A4" s="2">
        <f t="shared" ref="A4:A13" si="0">ROW()-2</f>
        <v>2</v>
      </c>
      <c r="B4" s="3" t="s">
        <v>13</v>
      </c>
      <c r="C4" s="3" t="s">
        <v>15</v>
      </c>
      <c r="D4" s="3" t="s">
        <v>17</v>
      </c>
      <c r="E4" s="5" t="s">
        <v>71</v>
      </c>
      <c r="F4" s="4" t="s">
        <v>21</v>
      </c>
      <c r="G4" s="4" t="s">
        <v>69</v>
      </c>
      <c r="H4" s="4"/>
    </row>
    <row r="5" spans="1:8" ht="57.75" customHeight="1" x14ac:dyDescent="0.25">
      <c r="A5" s="2">
        <v>3</v>
      </c>
      <c r="B5" s="3" t="s">
        <v>65</v>
      </c>
      <c r="C5" s="3" t="s">
        <v>15</v>
      </c>
      <c r="D5" s="3" t="s">
        <v>17</v>
      </c>
      <c r="E5" s="5" t="s">
        <v>72</v>
      </c>
      <c r="F5" s="4" t="s">
        <v>21</v>
      </c>
      <c r="G5" s="4" t="s">
        <v>69</v>
      </c>
      <c r="H5" s="4"/>
    </row>
    <row r="6" spans="1:8" ht="99.75" customHeight="1" x14ac:dyDescent="0.25">
      <c r="A6" s="2">
        <f t="shared" si="0"/>
        <v>4</v>
      </c>
      <c r="B6" s="2" t="s">
        <v>91</v>
      </c>
      <c r="C6" s="2" t="s">
        <v>77</v>
      </c>
      <c r="D6" s="2" t="s">
        <v>18</v>
      </c>
      <c r="E6" s="2" t="s">
        <v>80</v>
      </c>
      <c r="F6" s="6" t="s">
        <v>25</v>
      </c>
      <c r="G6" s="4" t="s">
        <v>69</v>
      </c>
      <c r="H6" s="4"/>
    </row>
    <row r="7" spans="1:8" ht="57.75" customHeight="1" x14ac:dyDescent="0.25">
      <c r="A7" s="2">
        <f t="shared" si="0"/>
        <v>5</v>
      </c>
      <c r="B7" s="2" t="s">
        <v>28</v>
      </c>
      <c r="C7" s="2" t="s">
        <v>15</v>
      </c>
      <c r="D7" s="2" t="s">
        <v>18</v>
      </c>
      <c r="E7" s="2" t="s">
        <v>78</v>
      </c>
      <c r="F7" s="6" t="s">
        <v>22</v>
      </c>
      <c r="G7" s="4" t="s">
        <v>69</v>
      </c>
      <c r="H7" s="4"/>
    </row>
    <row r="8" spans="1:8" ht="57.75" customHeight="1" x14ac:dyDescent="0.25">
      <c r="A8" s="2">
        <f t="shared" si="0"/>
        <v>6</v>
      </c>
      <c r="B8" s="9" t="s">
        <v>29</v>
      </c>
      <c r="C8" s="3" t="s">
        <v>15</v>
      </c>
      <c r="D8" s="10" t="s">
        <v>17</v>
      </c>
      <c r="E8" s="5" t="s">
        <v>34</v>
      </c>
      <c r="F8" s="6" t="s">
        <v>35</v>
      </c>
      <c r="G8" s="4" t="s">
        <v>69</v>
      </c>
      <c r="H8" s="4"/>
    </row>
    <row r="9" spans="1:8" ht="57.75" customHeight="1" x14ac:dyDescent="0.25">
      <c r="A9" s="2">
        <f t="shared" si="0"/>
        <v>7</v>
      </c>
      <c r="B9" s="3" t="s">
        <v>37</v>
      </c>
      <c r="C9" s="3" t="s">
        <v>15</v>
      </c>
      <c r="D9" s="3" t="s">
        <v>17</v>
      </c>
      <c r="E9" s="5" t="s">
        <v>73</v>
      </c>
      <c r="F9" s="6" t="s">
        <v>36</v>
      </c>
      <c r="G9" s="4" t="s">
        <v>69</v>
      </c>
      <c r="H9" s="4"/>
    </row>
    <row r="10" spans="1:8" ht="57.75" customHeight="1" x14ac:dyDescent="0.25">
      <c r="A10" s="2">
        <f t="shared" si="0"/>
        <v>8</v>
      </c>
      <c r="B10" s="3" t="s">
        <v>30</v>
      </c>
      <c r="C10" s="2" t="s">
        <v>15</v>
      </c>
      <c r="D10" s="2" t="s">
        <v>17</v>
      </c>
      <c r="E10" s="11" t="s">
        <v>74</v>
      </c>
      <c r="F10" s="6" t="s">
        <v>23</v>
      </c>
      <c r="G10" s="4" t="s">
        <v>69</v>
      </c>
      <c r="H10" s="4"/>
    </row>
    <row r="11" spans="1:8" ht="57.75" customHeight="1" x14ac:dyDescent="0.25">
      <c r="A11" s="2">
        <f t="shared" si="0"/>
        <v>9</v>
      </c>
      <c r="B11" s="3" t="s">
        <v>31</v>
      </c>
      <c r="C11" s="2" t="s">
        <v>15</v>
      </c>
      <c r="D11" s="2" t="s">
        <v>17</v>
      </c>
      <c r="E11" s="11" t="s">
        <v>75</v>
      </c>
      <c r="F11" s="6" t="s">
        <v>24</v>
      </c>
      <c r="G11" s="4" t="s">
        <v>69</v>
      </c>
      <c r="H11" s="4"/>
    </row>
    <row r="12" spans="1:8" ht="57.75" customHeight="1" x14ac:dyDescent="0.25">
      <c r="A12" s="2">
        <f t="shared" si="0"/>
        <v>10</v>
      </c>
      <c r="B12" s="4" t="s">
        <v>32</v>
      </c>
      <c r="C12" s="2" t="s">
        <v>16</v>
      </c>
      <c r="D12" s="3" t="s">
        <v>17</v>
      </c>
      <c r="E12" s="11" t="s">
        <v>79</v>
      </c>
      <c r="F12" s="6" t="s">
        <v>67</v>
      </c>
      <c r="G12" s="4" t="s">
        <v>69</v>
      </c>
      <c r="H12" s="4"/>
    </row>
    <row r="13" spans="1:8" ht="57.75" customHeight="1" x14ac:dyDescent="0.25">
      <c r="A13" s="2">
        <f t="shared" si="0"/>
        <v>11</v>
      </c>
      <c r="B13" s="9" t="s">
        <v>33</v>
      </c>
      <c r="C13" s="9" t="s">
        <v>16</v>
      </c>
      <c r="D13" s="3" t="s">
        <v>17</v>
      </c>
      <c r="E13" s="11" t="s">
        <v>76</v>
      </c>
      <c r="F13" s="6" t="s">
        <v>68</v>
      </c>
      <c r="G13" s="4" t="s">
        <v>69</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workbookViewId="0">
      <selection activeCell="F9" sqref="F9"/>
    </sheetView>
  </sheetViews>
  <sheetFormatPr defaultRowHeight="15" x14ac:dyDescent="0.25"/>
  <cols>
    <col min="2" max="2" width="23.7109375" customWidth="1"/>
    <col min="3" max="3" width="14.7109375" customWidth="1"/>
    <col min="5" max="5" width="47.42578125" customWidth="1"/>
    <col min="6" max="6" width="26.28515625" customWidth="1"/>
    <col min="7" max="7" width="20.28515625" customWidth="1"/>
    <col min="8" max="8" width="25.5703125" customWidth="1"/>
  </cols>
  <sheetData>
    <row r="1" spans="1:8" ht="18.75" x14ac:dyDescent="0.25">
      <c r="A1" s="12" t="s">
        <v>46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5.75" customHeight="1" x14ac:dyDescent="0.25">
      <c r="A3" s="2">
        <v>12</v>
      </c>
      <c r="B3" s="16" t="s">
        <v>92</v>
      </c>
      <c r="C3" s="3" t="s">
        <v>83</v>
      </c>
      <c r="D3" s="3" t="s">
        <v>47</v>
      </c>
      <c r="E3" s="5"/>
      <c r="F3" s="4" t="s">
        <v>20</v>
      </c>
      <c r="G3" s="4" t="s">
        <v>43</v>
      </c>
      <c r="H3" s="4"/>
    </row>
    <row r="4" spans="1:8" ht="45.75" customHeight="1" x14ac:dyDescent="0.25">
      <c r="A4" s="2">
        <v>13</v>
      </c>
      <c r="B4" s="16" t="s">
        <v>53</v>
      </c>
      <c r="C4" s="3" t="s">
        <v>15</v>
      </c>
      <c r="D4" s="3" t="s">
        <v>17</v>
      </c>
      <c r="E4" s="5" t="s">
        <v>86</v>
      </c>
      <c r="F4" s="6" t="s">
        <v>25</v>
      </c>
      <c r="G4" s="4" t="s">
        <v>43</v>
      </c>
      <c r="H4" s="4"/>
    </row>
    <row r="5" spans="1:8" ht="45.75" customHeight="1" x14ac:dyDescent="0.25">
      <c r="A5" s="2">
        <v>14</v>
      </c>
      <c r="B5" s="17" t="s">
        <v>54</v>
      </c>
      <c r="C5" s="2" t="s">
        <v>15</v>
      </c>
      <c r="D5" s="2" t="s">
        <v>17</v>
      </c>
      <c r="E5" s="3" t="s">
        <v>85</v>
      </c>
      <c r="F5" s="6" t="s">
        <v>25</v>
      </c>
      <c r="G5" s="4" t="s">
        <v>43</v>
      </c>
      <c r="H5" s="4"/>
    </row>
    <row r="6" spans="1:8" ht="73.5" customHeight="1" x14ac:dyDescent="0.25">
      <c r="A6" s="2">
        <v>15</v>
      </c>
      <c r="B6" s="17" t="s">
        <v>66</v>
      </c>
      <c r="C6" s="2" t="s">
        <v>82</v>
      </c>
      <c r="D6" s="2" t="s">
        <v>17</v>
      </c>
      <c r="E6" s="2" t="s">
        <v>81</v>
      </c>
      <c r="F6" s="6" t="s">
        <v>22</v>
      </c>
      <c r="G6" s="4" t="s">
        <v>43</v>
      </c>
      <c r="H6" s="4"/>
    </row>
    <row r="7" spans="1:8" ht="40.5" customHeight="1" x14ac:dyDescent="0.25">
      <c r="A7" s="2">
        <v>16</v>
      </c>
      <c r="B7" s="19" t="s">
        <v>55</v>
      </c>
      <c r="C7" s="3" t="s">
        <v>88</v>
      </c>
      <c r="D7" s="10" t="s">
        <v>18</v>
      </c>
      <c r="E7" s="5" t="s">
        <v>87</v>
      </c>
      <c r="F7" s="6" t="s">
        <v>35</v>
      </c>
      <c r="G7" s="4" t="s">
        <v>43</v>
      </c>
      <c r="H7" s="4"/>
    </row>
    <row r="8" spans="1:8" ht="45.75" customHeight="1" x14ac:dyDescent="0.25">
      <c r="A8" s="2">
        <v>17</v>
      </c>
      <c r="B8" s="16" t="s">
        <v>52</v>
      </c>
      <c r="C8" s="3" t="s">
        <v>15</v>
      </c>
      <c r="D8" s="3" t="s">
        <v>17</v>
      </c>
      <c r="E8" s="5" t="s">
        <v>84</v>
      </c>
      <c r="F8" s="6" t="s">
        <v>24</v>
      </c>
      <c r="G8" s="4" t="s">
        <v>43</v>
      </c>
      <c r="H8" s="4"/>
    </row>
    <row r="9" spans="1:8" ht="45.75" customHeight="1" x14ac:dyDescent="0.25">
      <c r="A9" s="2">
        <v>18</v>
      </c>
      <c r="B9" s="16" t="s">
        <v>48</v>
      </c>
      <c r="C9" s="2" t="s">
        <v>15</v>
      </c>
      <c r="D9" s="2" t="s">
        <v>18</v>
      </c>
      <c r="E9" s="11" t="s">
        <v>89</v>
      </c>
      <c r="F9" s="6" t="s">
        <v>24</v>
      </c>
      <c r="G9" s="4" t="s">
        <v>43</v>
      </c>
      <c r="H9" s="4"/>
    </row>
    <row r="10" spans="1:8" ht="148.5" customHeight="1" x14ac:dyDescent="0.25">
      <c r="A10" s="2">
        <v>19</v>
      </c>
      <c r="B10" s="20" t="s">
        <v>93</v>
      </c>
      <c r="C10" s="2" t="s">
        <v>77</v>
      </c>
      <c r="D10" s="3" t="s">
        <v>18</v>
      </c>
      <c r="E10" s="11" t="s">
        <v>90</v>
      </c>
      <c r="F10" s="6" t="s">
        <v>44</v>
      </c>
      <c r="G10" s="4" t="s">
        <v>43</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9"/>
  <sheetViews>
    <sheetView tabSelected="1" workbookViewId="0">
      <selection activeCell="E4" sqref="E4"/>
    </sheetView>
  </sheetViews>
  <sheetFormatPr defaultRowHeight="15" x14ac:dyDescent="0.25"/>
  <cols>
    <col min="1" max="1" width="10.5703125" customWidth="1"/>
    <col min="2" max="2" width="29.710937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56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0.5" customHeight="1" x14ac:dyDescent="0.25">
      <c r="A3" s="2">
        <v>20</v>
      </c>
      <c r="B3" s="3" t="s">
        <v>14</v>
      </c>
      <c r="C3" s="3" t="s">
        <v>15</v>
      </c>
      <c r="D3" s="3" t="s">
        <v>17</v>
      </c>
      <c r="E3" s="5" t="s">
        <v>19</v>
      </c>
      <c r="F3" s="4" t="s">
        <v>20</v>
      </c>
      <c r="G3" s="4" t="s">
        <v>69</v>
      </c>
      <c r="H3" s="4"/>
    </row>
    <row r="4" spans="1:8" ht="40.5" customHeight="1" x14ac:dyDescent="0.25">
      <c r="A4" s="2">
        <v>21</v>
      </c>
      <c r="B4" s="18" t="s">
        <v>94</v>
      </c>
      <c r="C4" s="29" t="s">
        <v>16</v>
      </c>
      <c r="D4" s="29" t="s">
        <v>17</v>
      </c>
      <c r="E4" s="2"/>
      <c r="F4" s="6" t="s">
        <v>25</v>
      </c>
      <c r="G4" s="4" t="s">
        <v>43</v>
      </c>
      <c r="H4" s="4"/>
    </row>
    <row r="5" spans="1:8" ht="40.5" customHeight="1" x14ac:dyDescent="0.25">
      <c r="A5" s="2">
        <v>22</v>
      </c>
      <c r="B5" s="31" t="s">
        <v>100</v>
      </c>
      <c r="C5" s="31" t="s">
        <v>16</v>
      </c>
      <c r="D5" s="31" t="s">
        <v>18</v>
      </c>
      <c r="E5" s="2"/>
      <c r="F5" s="6" t="s">
        <v>22</v>
      </c>
      <c r="G5" s="4" t="s">
        <v>43</v>
      </c>
      <c r="H5" s="4"/>
    </row>
    <row r="6" spans="1:8" ht="45.75" customHeight="1" x14ac:dyDescent="0.25">
      <c r="A6" s="2">
        <v>15</v>
      </c>
      <c r="B6" s="19" t="s">
        <v>51</v>
      </c>
      <c r="C6" s="3" t="s">
        <v>15</v>
      </c>
      <c r="D6" s="10" t="s">
        <v>17</v>
      </c>
      <c r="E6" s="5"/>
      <c r="F6" s="6" t="s">
        <v>35</v>
      </c>
      <c r="G6" s="4" t="s">
        <v>43</v>
      </c>
      <c r="H6" s="4"/>
    </row>
    <row r="7" spans="1:8" ht="45.75" customHeight="1" x14ac:dyDescent="0.25">
      <c r="A7" s="2">
        <v>16</v>
      </c>
      <c r="B7" s="16" t="s">
        <v>49</v>
      </c>
      <c r="C7" s="3" t="s">
        <v>15</v>
      </c>
      <c r="D7" s="3" t="s">
        <v>17</v>
      </c>
      <c r="E7" s="5"/>
      <c r="F7" s="6" t="s">
        <v>36</v>
      </c>
      <c r="G7" s="4" t="s">
        <v>43</v>
      </c>
      <c r="H7" s="4"/>
    </row>
    <row r="8" spans="1:8" ht="40.5" customHeight="1" x14ac:dyDescent="0.25">
      <c r="A8" s="2">
        <v>24</v>
      </c>
      <c r="B8" s="20" t="s">
        <v>97</v>
      </c>
      <c r="C8" s="3" t="s">
        <v>15</v>
      </c>
      <c r="D8" s="3" t="s">
        <v>18</v>
      </c>
      <c r="E8" s="5"/>
      <c r="F8" s="6" t="s">
        <v>24</v>
      </c>
      <c r="G8" s="4" t="s">
        <v>43</v>
      </c>
      <c r="H8" s="4"/>
    </row>
    <row r="9" spans="1:8" ht="40.5" customHeight="1" x14ac:dyDescent="0.25">
      <c r="A9" s="2">
        <v>25</v>
      </c>
      <c r="B9" s="28" t="s">
        <v>95</v>
      </c>
      <c r="C9" s="2" t="s">
        <v>16</v>
      </c>
      <c r="D9" s="3" t="s">
        <v>18</v>
      </c>
      <c r="E9" s="11"/>
      <c r="F9" s="6" t="s">
        <v>44</v>
      </c>
      <c r="G9" s="4" t="s">
        <v>43</v>
      </c>
      <c r="H9" s="4"/>
    </row>
  </sheetData>
  <dataValidations count="1">
    <dataValidation type="list" allowBlank="1" showInputMessage="1" showErrorMessage="1" sqref="G3:G9" xr:uid="{0348012B-1C3A-470C-8FAD-97C722989F3F}">
      <formula1>"Pending, Doing, Done"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3"/>
  <sheetViews>
    <sheetView workbookViewId="0">
      <selection activeCell="A5" sqref="A5:XFD5"/>
    </sheetView>
  </sheetViews>
  <sheetFormatPr defaultRowHeight="15" x14ac:dyDescent="0.25"/>
  <cols>
    <col min="2" max="8" width="23.42578125" customWidth="1"/>
  </cols>
  <sheetData>
    <row r="1" spans="1:8" ht="18.75" x14ac:dyDescent="0.25">
      <c r="A1" s="12" t="s">
        <v>62</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34.5" customHeight="1" x14ac:dyDescent="0.25">
      <c r="A3" s="2">
        <v>26</v>
      </c>
      <c r="B3" s="22" t="s">
        <v>63</v>
      </c>
      <c r="C3" s="3" t="s">
        <v>15</v>
      </c>
      <c r="D3" s="3" t="s">
        <v>17</v>
      </c>
      <c r="E3" s="5"/>
      <c r="F3" s="4" t="s">
        <v>20</v>
      </c>
      <c r="G3" s="4" t="s">
        <v>43</v>
      </c>
      <c r="H3" s="4"/>
    </row>
    <row r="4" spans="1:8" ht="34.5" customHeight="1" x14ac:dyDescent="0.25">
      <c r="A4" s="2"/>
      <c r="B4" s="22" t="s">
        <v>98</v>
      </c>
      <c r="C4" s="3" t="s">
        <v>15</v>
      </c>
      <c r="D4" s="3" t="s">
        <v>17</v>
      </c>
      <c r="E4" s="5"/>
      <c r="F4" s="4" t="s">
        <v>20</v>
      </c>
      <c r="G4" s="4" t="s">
        <v>43</v>
      </c>
      <c r="H4" s="4"/>
    </row>
    <row r="5" spans="1:8" ht="34.5" customHeight="1" x14ac:dyDescent="0.25">
      <c r="A5" s="2">
        <v>27</v>
      </c>
      <c r="B5" s="24" t="s">
        <v>57</v>
      </c>
      <c r="C5" s="2" t="s">
        <v>15</v>
      </c>
      <c r="D5" s="2" t="s">
        <v>17</v>
      </c>
      <c r="E5" s="2"/>
      <c r="F5" s="6" t="s">
        <v>25</v>
      </c>
      <c r="G5" s="4" t="s">
        <v>43</v>
      </c>
      <c r="H5" s="4"/>
    </row>
    <row r="6" spans="1:8" ht="34.5" customHeight="1" x14ac:dyDescent="0.25">
      <c r="A6" s="2">
        <v>28</v>
      </c>
      <c r="B6" s="24" t="s">
        <v>64</v>
      </c>
      <c r="C6" s="2" t="s">
        <v>15</v>
      </c>
      <c r="D6" s="2" t="s">
        <v>17</v>
      </c>
      <c r="E6" s="2"/>
      <c r="F6" s="6" t="s">
        <v>25</v>
      </c>
      <c r="G6" s="4" t="s">
        <v>43</v>
      </c>
      <c r="H6" s="4"/>
    </row>
    <row r="7" spans="1:8" ht="34.5" customHeight="1" x14ac:dyDescent="0.25">
      <c r="A7" s="2">
        <v>29</v>
      </c>
      <c r="B7" s="25" t="s">
        <v>60</v>
      </c>
      <c r="C7" s="2" t="s">
        <v>61</v>
      </c>
      <c r="D7" s="2" t="s">
        <v>47</v>
      </c>
      <c r="E7" s="2"/>
      <c r="F7" s="6" t="s">
        <v>22</v>
      </c>
      <c r="G7" s="4" t="s">
        <v>43</v>
      </c>
      <c r="H7" s="4"/>
    </row>
    <row r="8" spans="1:8" ht="34.5" customHeight="1" x14ac:dyDescent="0.25">
      <c r="A8" s="2">
        <v>30</v>
      </c>
      <c r="B8" s="22" t="s">
        <v>99</v>
      </c>
      <c r="C8" s="3" t="s">
        <v>16</v>
      </c>
      <c r="D8" s="3" t="s">
        <v>18</v>
      </c>
      <c r="E8" s="5"/>
      <c r="F8" s="6" t="s">
        <v>35</v>
      </c>
      <c r="G8" s="4" t="s">
        <v>43</v>
      </c>
      <c r="H8" s="4"/>
    </row>
    <row r="9" spans="1:8" ht="34.5" customHeight="1" x14ac:dyDescent="0.25">
      <c r="A9" s="2">
        <v>31</v>
      </c>
      <c r="B9" s="23" t="s">
        <v>58</v>
      </c>
      <c r="C9" s="21" t="s">
        <v>15</v>
      </c>
      <c r="D9" s="10" t="s">
        <v>17</v>
      </c>
      <c r="E9" s="5"/>
      <c r="F9" s="6" t="s">
        <v>44</v>
      </c>
      <c r="G9" s="4" t="s">
        <v>43</v>
      </c>
      <c r="H9" s="4"/>
    </row>
    <row r="10" spans="1:8" ht="34.5" customHeight="1" x14ac:dyDescent="0.25">
      <c r="A10" s="2">
        <v>32</v>
      </c>
      <c r="B10" s="26" t="s">
        <v>59</v>
      </c>
      <c r="C10" s="3" t="s">
        <v>15</v>
      </c>
      <c r="D10" s="3" t="s">
        <v>17</v>
      </c>
      <c r="E10" s="5"/>
      <c r="F10" s="6" t="s">
        <v>44</v>
      </c>
      <c r="G10" s="4" t="s">
        <v>43</v>
      </c>
      <c r="H10" s="4"/>
    </row>
    <row r="11" spans="1:8" ht="34.5" customHeight="1" x14ac:dyDescent="0.25">
      <c r="A11" s="2">
        <v>33</v>
      </c>
      <c r="B11" s="27" t="s">
        <v>96</v>
      </c>
      <c r="C11" s="2" t="s">
        <v>16</v>
      </c>
      <c r="D11" s="3" t="s">
        <v>18</v>
      </c>
      <c r="E11" s="11"/>
      <c r="F11" s="6" t="s">
        <v>24</v>
      </c>
      <c r="G11" s="4" t="s">
        <v>43</v>
      </c>
      <c r="H11" s="4"/>
    </row>
    <row r="12" spans="1:8" x14ac:dyDescent="0.25">
      <c r="F12" s="30"/>
    </row>
    <row r="13" spans="1:8" x14ac:dyDescent="0.25">
      <c r="F13" s="30"/>
    </row>
  </sheetData>
  <dataValidations count="1">
    <dataValidation type="list" allowBlank="1" showInputMessage="1" showErrorMessage="1" sqref="G3:G11"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2022-04-23T10:37:32Z</dcterms:modified>
</cp:coreProperties>
</file>