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227A225C-F074-4704-8310-038C8EC4F7D7}" xr6:coauthVersionLast="47" xr6:coauthVersionMax="47" xr10:uidLastSave="{00000000-0000-0000-0000-000000000000}"/>
  <bookViews>
    <workbookView xWindow="-120" yWindow="-120" windowWidth="29040" windowHeight="15720" activeTab="3" xr2:uid="{00000000-000D-0000-FFFF-FFFF00000000}"/>
  </bookViews>
  <sheets>
    <sheet name="Backlog" sheetId="1" r:id="rId1"/>
    <sheet name="Iter1" sheetId="2" r:id="rId2"/>
    <sheet name="Iter2" sheetId="3" r:id="rId3"/>
    <sheet name="Iter3" sheetId="4" r:id="rId4"/>
    <sheet name="Iter4"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5" i="1" l="1"/>
  <c r="A16" i="1"/>
  <c r="A17" i="1"/>
  <c r="A18" i="1"/>
  <c r="A19" i="1"/>
  <c r="A20" i="1"/>
  <c r="A21" i="1"/>
  <c r="A22" i="1"/>
  <c r="A23" i="1"/>
  <c r="A24" i="1"/>
  <c r="A25" i="1"/>
  <c r="A26" i="1"/>
  <c r="A27" i="1"/>
  <c r="A28" i="1"/>
  <c r="A29" i="1"/>
  <c r="A30" i="1"/>
  <c r="A31" i="1"/>
  <c r="A32" i="1"/>
  <c r="A33" i="1"/>
  <c r="A34" i="1"/>
  <c r="A35" i="1"/>
  <c r="A36" i="1"/>
  <c r="A37" i="1"/>
  <c r="A38" i="1"/>
  <c r="A39" i="1"/>
  <c r="A6" i="2"/>
  <c r="A7" i="2"/>
  <c r="A8" i="2"/>
  <c r="A9" i="2"/>
  <c r="A10" i="2"/>
  <c r="A11" i="2"/>
  <c r="A12" i="2"/>
  <c r="A13" i="2"/>
  <c r="A4" i="2"/>
  <c r="A3" i="2"/>
  <c r="A5" i="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<sst xmlns="http://schemas.openxmlformats.org/spreadsheetml/2006/main" count="516" uniqueCount="122">
  <si>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</si>
  <si>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</si>
  <si>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</si>
  <si>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</si>
  <si>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</si>
  <si>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</si>
  <si>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</si>
  <si>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</si>
  <si>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</si>
  <si>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</si>
  <si>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</si>
  <si>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</si>
  <si>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</si>
  <si>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</si>
  <si>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</si>
  <si>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Common</t>
  </si>
  <si>
    <t>Admin</t>
  </si>
  <si>
    <t>Simple</t>
  </si>
  <si>
    <t>Medium</t>
  </si>
  <si>
    <t>This is the screen for user that have already created an acoount but does not remember username or password, they can enter the email and the website will send them new user and password via email</t>
  </si>
  <si>
    <t>HungTHHE140042</t>
  </si>
  <si>
    <t>HungTHHE140043</t>
  </si>
  <si>
    <t>DinhNLHE140992</t>
  </si>
  <si>
    <t>SangNQHE140244</t>
  </si>
  <si>
    <t>SangNQHE140245</t>
  </si>
  <si>
    <t>SonTNSE04223</t>
  </si>
  <si>
    <t>No</t>
  </si>
  <si>
    <t>Iter1</t>
  </si>
  <si>
    <t>Homepage</t>
  </si>
  <si>
    <t>Change Password</t>
  </si>
  <si>
    <t>Products List</t>
  </si>
  <si>
    <t>Product Details</t>
  </si>
  <si>
    <t>Users List</t>
  </si>
  <si>
    <t>User Details</t>
  </si>
  <si>
    <t>This is screen to user change their password</t>
  </si>
  <si>
    <t>HungDQHE140061</t>
  </si>
  <si>
    <t>HungDQHE140062</t>
  </si>
  <si>
    <t>Profile Detail</t>
  </si>
  <si>
    <t>Iteration 1</t>
  </si>
  <si>
    <t>Level</t>
  </si>
  <si>
    <t>In Charge</t>
  </si>
  <si>
    <t>Status</t>
  </si>
  <si>
    <t>Notes</t>
  </si>
  <si>
    <t>Doing</t>
  </si>
  <si>
    <t>LongNTHE140954</t>
  </si>
  <si>
    <t>LongNTHE140955</t>
  </si>
  <si>
    <t>Iteration 2</t>
  </si>
  <si>
    <t>Complex</t>
  </si>
  <si>
    <t>Add to Cart</t>
  </si>
  <si>
    <t>FAQ detail</t>
  </si>
  <si>
    <t>Post dashboard</t>
  </si>
  <si>
    <t>FAQ list</t>
  </si>
  <si>
    <t>My Cart</t>
  </si>
  <si>
    <t>Post list</t>
  </si>
  <si>
    <t>Post detail</t>
  </si>
  <si>
    <t>Product Review</t>
  </si>
  <si>
    <t>Iteration 3</t>
  </si>
  <si>
    <t>Order history</t>
  </si>
  <si>
    <t>Notification list</t>
  </si>
  <si>
    <t>Notification detail</t>
  </si>
  <si>
    <t>User Authorization</t>
  </si>
  <si>
    <t>Security</t>
  </si>
  <si>
    <t>Iteration 4</t>
  </si>
  <si>
    <t>About us</t>
  </si>
  <si>
    <t>Order history detail</t>
  </si>
  <si>
    <t>Verify new register</t>
  </si>
  <si>
    <t>CMS Dashboard</t>
  </si>
  <si>
    <t>LongTNHE140954</t>
  </si>
  <si>
    <t>LongTNHE140955</t>
  </si>
  <si>
    <t>Done</t>
  </si>
  <si>
    <t>This is scrren when user want to access the important part of the website have to do. User access with their created account</t>
  </si>
  <si>
    <t>This is the screen user want to access other parts of the website but does not already have username and password. Therefore they will have to enter their new username and password, come along with email</t>
  </si>
  <si>
    <t>After registed success, a link by an email will send to user registed email. Access email to verify account.</t>
  </si>
  <si>
    <t>This is a screen which allows user to view their own profile information, including all personal information.</t>
  </si>
  <si>
    <t>Show the paginated list of products (include products' id, thumbnail, title, category, list price, sale price). The user can filter the product by category, price or search by title</t>
  </si>
  <si>
    <t>Show detailed product information (thumbnail, title, attached images, description, quantity, list price, sale price),</t>
  </si>
  <si>
    <t>Show detailed user information (user's id, username, email, mobile, role, status), from that allow the user to add new, view or edit user information
- The admin can edit all information of the user</t>
  </si>
  <si>
    <t>Marketing</t>
  </si>
  <si>
    <t>Homepage is welcome page, its display top discount product, newest product, popular products and latest post. Beside, header will change between user logged or not</t>
  </si>
  <si>
    <t>Show the paginated list of registered users (include users' id, username, password, email, role, status):
- Allow the admin to search users by username, email, id
- The list is sortable by users' id, username, password, email, role, status
- The page also have the button that allows the admin to add new user and delete user</t>
  </si>
  <si>
    <t>Post Dashboard is the post who created by the marketing team, the advertise about new product, new promotion to user. Or just simply review about  a product. With a title, author, date, thumbnail and detail image and a briefly descript about the product
- Allow the admin/marketing to search post by post's id, author, title, content
- The list is sortable by post' id, author, title, content
- From each post, the admin/marketing can choose to edit it
- The page also have the button that allows the admin/marketing to create new post and delete post</t>
  </si>
  <si>
    <t>Analysis: Total product revenue, Product revenue in this month, Total success order, Amount of current pending order
Revenue by day chart, Category have product success order chart</t>
  </si>
  <si>
    <t>Admin - Seller - Marketing</t>
  </si>
  <si>
    <t>Seller</t>
  </si>
  <si>
    <t>List all product user has add to cart. User also increase, decrese product amout or delete them.</t>
  </si>
  <si>
    <t>Show detailed post information (post's id, author, title, content, image, date),</t>
  </si>
  <si>
    <t>Show the paginated list of posts (include post's id, author, title, content, image, date).</t>
  </si>
  <si>
    <t>At product detail page, user can comment to review about product. Seller or Marketing can reply user's review.</t>
  </si>
  <si>
    <t>Customer - Seller - Marketing</t>
  </si>
  <si>
    <t>After click button "Add to cart" from Product page, that product will has been add to user cart.</t>
  </si>
  <si>
    <t>FAQs Dashboard is the FAQ who created by the marketing team, its frequently asked questions. Summary of questions from product review, marketing team will create FAQs
- Allow the admin/marketing to search post by faq's id, author, title, content
- The list is sortable by faq's id, author, title, content
- From each post, the admin/marketing can choose to edit it
- The page also have the button that allows the admin/marketing to create new FAQ and delete FAQ</t>
  </si>
  <si>
    <t>Post Management</t>
  </si>
  <si>
    <t>Product Management</t>
  </si>
  <si>
    <t>FAQ Management</t>
  </si>
  <si>
    <t>Categories Management</t>
  </si>
  <si>
    <t>Notifications Management</t>
  </si>
  <si>
    <t>Order Management</t>
  </si>
  <si>
    <t>Cart Completion (Checkout)</t>
  </si>
  <si>
    <t>Auto send email</t>
  </si>
  <si>
    <t>Email Management</t>
  </si>
  <si>
    <t>Promotion Code Management</t>
  </si>
  <si>
    <t>Category Management is manager by the seller team.
- Allow the admin/seller to search category by category's id, category name
- The list is sortable by category's id, category name
- From each category, the admin/seller can choose to edit it
- The page also have the button that allows the admin/seller to create new Category and delete Category</t>
  </si>
  <si>
    <t>Promotion Management is manager by the seller team.
- Allow the admin/seller to search Promotion Code by promotion's id, promotion code
- The list is sortable by promotion's id, promotion code
- From each promotion code, the admin/seller can choose to edit it
- The page also have the button that allows the admin/seller to create new Promotion code and delete Promotion code</t>
  </si>
  <si>
    <t>Notification Management is manager by the marketing team.
- Allow the admin/marketing to search notification by notification's id, title, content, time
- The list is sortable by notification's id, title, content, time
- From each notification, the admin/marketing can choose to send it
- The page also have the button that allows the admin/seller to create new Notification and delete Category</t>
  </si>
  <si>
    <t>At FAQ page in nav bar, user can read all of FAQ.</t>
  </si>
  <si>
    <t xml:space="preserve">Each FAQ title, it will have dropdown button in the next title. User can click on it to read detail FAQ </t>
  </si>
  <si>
    <t>At Cart page, after shopping, customers can click "Check Out" button to completion them cart. In Checkout page, customers can double check them products. Also customers can apply Promotion code to decrease them price order.</t>
  </si>
  <si>
    <t xml:space="preserve">Payment </t>
  </si>
  <si>
    <t>When click "Payment" button at Checkout page, Customer's order will be recognized by the system. At the same time Payment page will appear to display payment information, and money customer must be pay.</t>
  </si>
  <si>
    <t>About Us page will display information,address,  contact point of our team.</t>
  </si>
  <si>
    <t>When customer click Subcribe checkbox in Profile page, them will be receive all of notification about new product, new post, new promotion to their email.</t>
  </si>
  <si>
    <t>Email Management is manager by the marketing team.
- Allow the admin/seller to search email notification by email's id, title, content, status, date
- The list is sortable by email's id, title, content, status, date
- From each category, the admin/seller can choose to send it
- The page also have the button that allows the admin/seller to create new Email Notification and delete Email Notification</t>
  </si>
  <si>
    <t>Order Management is manager by the seller team.
- Allow the admin/seller to search order by order's id, total price, note, status, date, promotion
- The list is sortable by order's id, total price, note, status, date, promotion
- From each category, the admin/seller can choose to edit and view detail it
- The page also have the button that allows the admin/seller to delete Order</t>
  </si>
  <si>
    <t>At Order History, cusomters can view their order history and it status</t>
  </si>
  <si>
    <t>When click to an Order, Order detail will appear to display that order detail</t>
  </si>
  <si>
    <t xml:space="preserve">Authorization all page and all url in project. Accounts do not have permision, it will can not access some page/url </t>
  </si>
  <si>
    <t>At Notification page, it will list all notification with each customer</t>
  </si>
  <si>
    <t>Each notification, when user click on it title, Notification detail will appear to display notificaition</t>
  </si>
  <si>
    <t>Product management is control by the seller team, Create new product, edit detail product. 
each product has title, category, original price, discount price, date ,thumbnail and detail image and a briefly descript about the product
- Allow the admin/ seller to search product by product id,  title, detail product
- The list is sortable by product id, title and date
- For each product, the admin/seller can choose to edit it
- The page also have the button that allows the admin/seller to create new product and delete product</t>
  </si>
  <si>
    <t>Iter2</t>
  </si>
  <si>
    <t>Iter3</t>
  </si>
  <si>
    <t>Iter4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</si>
</sst>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
      <sz val="11"/>
      <color theme="1"/>
      <name val="Calibri"/>
      <family val="2"/>
      <scheme val="minor"/>
    </font>
    <font>
      <b/>
      <sz val="14"/>
      <color rgb="FF000000"/>
      <name val="Arial"/>
      <family val="2"/>
    </font>
    <font>
      <b/>
      <i/>
      <sz val="14"/>
      <color rgb="FF000000"/>
      <name val="Arial"/>
      <family val="2"/>
    </font>
    <font>
      <b/>
      <sz val="11"/>
      <color theme="1"/>
      <name val="Calibri"/>
      <family val="2"/>
    </font>
    <font>
      <sz val="12"/>
      <color theme="1"/>
      <name val="Calibri"/>
      <family val="2"/>
      <scheme val="minor"/>
    </font>
  </fonts>
  <fills count="3">
    <fill>
      <patternFill patternType="none"/>
    </fill>
    <fill>
      <patternFill patternType="gray125"/>
    </fill>
    <fill>
      <patternFill patternType="solid">
        <fgColor rgb="FFF7CAAC"/>
        <bgColor rgb="FFF7CAA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6" fillId="0" borderId="0"/>
    <xf numFmtId="0" fontId="9" fillId="0" borderId="0"/>
  </cellStyleXfs>
  <cellXfs count="29">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5" fillId="0" borderId="1" xfId="2" quotePrefix="1" applyFont="1" applyBorder="1" applyAlignment="1">
      <alignment vertical="top"/>
    </xf>
    <xf numFmtId="0" fontId="5" fillId="0" borderId="1" xfId="2" applyFont="1" applyBorder="1" applyAlignment="1">
      <alignment vertical="top"/>
    </xf>
    <xf numFmtId="0" fontId="5" fillId="0" borderId="1" xfId="2" quotePrefix="1" applyFont="1" applyBorder="1" applyAlignment="1">
      <alignment vertical="top" wrapText="1"/>
    </xf>
    <xf numFmtId="0" fontId="10" fillId="0" borderId="0" xfId="0" applyFont="1" applyAlignment="1">
      <alignment horizontal="left" vertical="top"/>
    </xf>
    <xf numFmtId="0" fontId="0" fillId="0" borderId="0" xfId="0" applyAlignment="1">
      <alignment horizontal="left" vertical="top"/>
    </xf>
    <xf numFmtId="0" fontId="11" fillId="0" borderId="0" xfId="0" applyFont="1" applyAlignment="1">
      <alignment horizontal="left" vertical="top"/>
    </xf>
    <xf numFmtId="0" fontId="12" fillId="2" borderId="1" xfId="0" applyFont="1" applyFill="1" applyBorder="1" applyAlignment="1">
      <alignment horizontal="left" vertical="top" wrapText="1"/>
    </xf>
    <xf numFmtId="0" fontId="5" fillId="0" borderId="1" xfId="0" applyFont="1" applyBorder="1" applyAlignment="1">
      <alignment horizontal="left" vertical="center" wrapText="1"/>
    </xf>
    <xf numFmtId="0" fontId="5" fillId="0" borderId="2" xfId="0" quotePrefix="1" applyFont="1" applyBorder="1" applyAlignment="1">
      <alignment horizontal="left" vertical="top" wrapText="1"/>
    </xf>
    <xf numFmtId="0" fontId="5" fillId="0" borderId="3" xfId="0" applyFont="1" applyBorder="1" applyAlignment="1">
      <alignment horizontal="left" vertical="top" wrapText="1"/>
    </xf>
    <xf numFmtId="0" fontId="7" fillId="0" borderId="0" xfId="0" applyFont="1" applyBorder="1" applyAlignment="1">
      <alignment horizontal="left" vertical="top"/>
    </xf>
    <xf numFmtId="0" fontId="0" fillId="0" borderId="1" xfId="0" applyBorder="1" applyAlignment="1">
      <alignment vertical="top"/>
    </xf>
    <xf numFmtId="0" fontId="0" fillId="0" borderId="0" xfId="0" applyAlignment="1">
      <alignment vertical="top"/>
    </xf>
    <xf numFmtId="0" fontId="13" fillId="0" borderId="1" xfId="0" quotePrefix="1" applyFont="1" applyBorder="1" applyAlignment="1">
      <alignment horizontal="left" vertical="top" wrapText="1"/>
    </xf>
    <xf numFmtId="0" fontId="13" fillId="0" borderId="1" xfId="0" applyFont="1" applyBorder="1" applyAlignment="1">
      <alignment horizontal="left" vertical="top"/>
    </xf>
    <xf numFmtId="0" fontId="13" fillId="0" borderId="0" xfId="0" quotePrefix="1" applyFont="1" applyAlignment="1">
      <alignment vertical="top"/>
    </xf>
    <xf numFmtId="0" fontId="13" fillId="0" borderId="1" xfId="2" quotePrefix="1" applyFont="1" applyBorder="1" applyAlignment="1">
      <alignment vertical="top"/>
    </xf>
    <xf numFmtId="0" fontId="13" fillId="0" borderId="1" xfId="0" applyFont="1" applyBorder="1" applyAlignment="1">
      <alignment vertical="top"/>
    </xf>
    <xf numFmtId="0" fontId="13" fillId="0" borderId="1" xfId="2" applyFont="1" applyFill="1" applyBorder="1" applyAlignment="1">
      <alignment vertical="top"/>
    </xf>
    <xf numFmtId="0" fontId="1" fillId="0" borderId="0" xfId="0" applyFont="1" applyAlignment="1">
      <alignment horizontal="center"/>
    </xf>
  </cellXfs>
  <cellStyles count="3">
    <cellStyle name="Normal" xfId="0" builtinId="0"/>
    <cellStyle name="Normal 2 2" xfId="2" xr:uid="{1946832E-3E00-46EE-9587-6FDB75A667C9}"/>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9"/>
  <sheetViews>
    <sheetView workbookViewId="0">
      <pane ySplit="3" topLeftCell="A36" activePane="bottomLeft" state="frozen"/>
      <selection pane="bottomLeft" activeCell="H8" sqref="H8:K39"/>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28" t="s">
        <v>0</v>
      </c>
      <c r="B2" s="28"/>
      <c r="C2" s="28"/>
      <c r="D2" s="28"/>
      <c r="E2" s="28"/>
      <c r="F2" s="28"/>
      <c r="G2" s="28"/>
      <c r="H2" s="28"/>
      <c r="I2" s="28"/>
      <c r="J2" s="28"/>
      <c r="K2" s="28"/>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15</v>
      </c>
      <c r="D4" s="5" t="s">
        <v>70</v>
      </c>
      <c r="E4" s="3" t="s">
        <v>17</v>
      </c>
      <c r="F4" s="4" t="s">
        <v>20</v>
      </c>
      <c r="G4" s="7" t="s">
        <v>27</v>
      </c>
      <c r="H4" s="7" t="s">
        <v>26</v>
      </c>
      <c r="I4" s="8"/>
      <c r="J4" s="8"/>
      <c r="K4" s="8"/>
    </row>
    <row r="5" spans="1:11" ht="82.5" customHeight="1" x14ac:dyDescent="0.25">
      <c r="A5" s="2">
        <f t="shared" ref="A5:A39" si="0">ROW()-3</f>
        <v>2</v>
      </c>
      <c r="B5" s="3" t="s">
        <v>13</v>
      </c>
      <c r="C5" s="3" t="s">
        <v>15</v>
      </c>
      <c r="D5" s="5" t="s">
        <v>71</v>
      </c>
      <c r="E5" s="3" t="s">
        <v>17</v>
      </c>
      <c r="F5" s="4" t="s">
        <v>21</v>
      </c>
      <c r="G5" s="7" t="s">
        <v>27</v>
      </c>
      <c r="H5" s="7" t="s">
        <v>26</v>
      </c>
      <c r="I5" s="8"/>
      <c r="J5" s="8"/>
      <c r="K5" s="8"/>
    </row>
    <row r="6" spans="1:11" ht="82.5" customHeight="1" x14ac:dyDescent="0.25">
      <c r="A6" s="2">
        <f t="shared" si="0"/>
        <v>3</v>
      </c>
      <c r="B6" s="3" t="s">
        <v>65</v>
      </c>
      <c r="C6" s="3" t="s">
        <v>15</v>
      </c>
      <c r="D6" s="5" t="s">
        <v>72</v>
      </c>
      <c r="E6" s="3" t="s">
        <v>17</v>
      </c>
      <c r="F6" s="4" t="s">
        <v>21</v>
      </c>
      <c r="G6" s="7" t="s">
        <v>27</v>
      </c>
      <c r="H6" s="7" t="s">
        <v>26</v>
      </c>
      <c r="I6" s="8"/>
      <c r="J6" s="8"/>
      <c r="K6" s="8"/>
    </row>
    <row r="7" spans="1:11" ht="82.5" customHeight="1" x14ac:dyDescent="0.25">
      <c r="A7" s="2">
        <f t="shared" si="0"/>
        <v>4</v>
      </c>
      <c r="B7" s="16" t="s">
        <v>50</v>
      </c>
      <c r="C7" s="2" t="s">
        <v>77</v>
      </c>
      <c r="D7" s="2" t="s">
        <v>80</v>
      </c>
      <c r="E7" s="2" t="s">
        <v>18</v>
      </c>
      <c r="F7" s="6" t="s">
        <v>25</v>
      </c>
      <c r="G7" s="7" t="s">
        <v>27</v>
      </c>
      <c r="H7" s="7" t="s">
        <v>26</v>
      </c>
      <c r="I7" s="8"/>
      <c r="J7" s="8"/>
      <c r="K7" s="8"/>
    </row>
    <row r="8" spans="1:11" ht="82.5" customHeight="1" x14ac:dyDescent="0.25">
      <c r="A8" s="2">
        <f t="shared" si="0"/>
        <v>5</v>
      </c>
      <c r="B8" s="2" t="s">
        <v>28</v>
      </c>
      <c r="C8" s="2" t="s">
        <v>15</v>
      </c>
      <c r="D8" s="2" t="s">
        <v>78</v>
      </c>
      <c r="E8" s="2" t="s">
        <v>18</v>
      </c>
      <c r="F8" s="6" t="s">
        <v>22</v>
      </c>
      <c r="G8" s="7" t="s">
        <v>27</v>
      </c>
      <c r="H8" s="7" t="s">
        <v>26</v>
      </c>
      <c r="I8" s="8"/>
      <c r="J8" s="8"/>
      <c r="K8" s="8"/>
    </row>
    <row r="9" spans="1:11" ht="82.5" customHeight="1" x14ac:dyDescent="0.25">
      <c r="A9" s="2">
        <f t="shared" si="0"/>
        <v>6</v>
      </c>
      <c r="B9" s="9" t="s">
        <v>29</v>
      </c>
      <c r="C9" s="3" t="s">
        <v>15</v>
      </c>
      <c r="D9" s="5" t="s">
        <v>34</v>
      </c>
      <c r="E9" s="10" t="s">
        <v>17</v>
      </c>
      <c r="F9" s="6" t="s">
        <v>35</v>
      </c>
      <c r="G9" s="7" t="s">
        <v>27</v>
      </c>
      <c r="H9" s="7" t="s">
        <v>26</v>
      </c>
      <c r="I9" s="8"/>
      <c r="J9" s="8"/>
      <c r="K9" s="8"/>
    </row>
    <row r="10" spans="1:11" ht="82.5" customHeight="1" x14ac:dyDescent="0.25">
      <c r="A10" s="2">
        <f t="shared" si="0"/>
        <v>7</v>
      </c>
      <c r="B10" s="3" t="s">
        <v>37</v>
      </c>
      <c r="C10" s="3" t="s">
        <v>15</v>
      </c>
      <c r="D10" s="5" t="s">
        <v>73</v>
      </c>
      <c r="E10" s="3" t="s">
        <v>17</v>
      </c>
      <c r="F10" s="6" t="s">
        <v>36</v>
      </c>
      <c r="G10" s="7" t="s">
        <v>27</v>
      </c>
      <c r="H10" s="7" t="s">
        <v>26</v>
      </c>
      <c r="I10" s="8"/>
      <c r="J10" s="8"/>
      <c r="K10" s="8"/>
    </row>
    <row r="11" spans="1:11" ht="82.5" customHeight="1" x14ac:dyDescent="0.25">
      <c r="A11" s="2">
        <f t="shared" si="0"/>
        <v>8</v>
      </c>
      <c r="B11" s="3" t="s">
        <v>30</v>
      </c>
      <c r="C11" s="2" t="s">
        <v>15</v>
      </c>
      <c r="D11" s="11" t="s">
        <v>74</v>
      </c>
      <c r="E11" s="2" t="s">
        <v>17</v>
      </c>
      <c r="F11" s="6" t="s">
        <v>23</v>
      </c>
      <c r="G11" s="7" t="s">
        <v>27</v>
      </c>
      <c r="H11" s="7" t="s">
        <v>26</v>
      </c>
      <c r="I11" s="8"/>
      <c r="J11" s="8"/>
      <c r="K11" s="8"/>
    </row>
    <row r="12" spans="1:11" ht="82.5" customHeight="1" x14ac:dyDescent="0.25">
      <c r="A12" s="2">
        <f t="shared" si="0"/>
        <v>9</v>
      </c>
      <c r="B12" s="3" t="s">
        <v>31</v>
      </c>
      <c r="C12" s="2" t="s">
        <v>15</v>
      </c>
      <c r="D12" s="11" t="s">
        <v>75</v>
      </c>
      <c r="E12" s="2" t="s">
        <v>17</v>
      </c>
      <c r="F12" s="6" t="s">
        <v>24</v>
      </c>
      <c r="G12" s="7" t="s">
        <v>27</v>
      </c>
      <c r="H12" s="7" t="s">
        <v>26</v>
      </c>
      <c r="I12" s="8"/>
      <c r="J12" s="8"/>
      <c r="K12" s="8"/>
    </row>
    <row r="13" spans="1:11" ht="82.5" customHeight="1" x14ac:dyDescent="0.25">
      <c r="A13" s="2">
        <f t="shared" si="0"/>
        <v>10</v>
      </c>
      <c r="B13" s="4" t="s">
        <v>32</v>
      </c>
      <c r="C13" s="2" t="s">
        <v>16</v>
      </c>
      <c r="D13" s="11" t="s">
        <v>79</v>
      </c>
      <c r="E13" s="3" t="s">
        <v>17</v>
      </c>
      <c r="F13" s="6" t="s">
        <v>44</v>
      </c>
      <c r="G13" s="7" t="s">
        <v>27</v>
      </c>
      <c r="H13" s="7" t="s">
        <v>26</v>
      </c>
      <c r="I13" s="8"/>
      <c r="J13" s="8"/>
      <c r="K13" s="8"/>
    </row>
    <row r="14" spans="1:11" ht="82.5" customHeight="1" x14ac:dyDescent="0.25">
      <c r="A14" s="2">
        <f t="shared" si="0"/>
        <v>11</v>
      </c>
      <c r="B14" s="9" t="s">
        <v>33</v>
      </c>
      <c r="C14" s="9" t="s">
        <v>16</v>
      </c>
      <c r="D14" s="11" t="s">
        <v>76</v>
      </c>
      <c r="E14" s="3" t="s">
        <v>17</v>
      </c>
      <c r="F14" s="6" t="s">
        <v>45</v>
      </c>
      <c r="G14" s="7" t="s">
        <v>27</v>
      </c>
      <c r="H14" s="7" t="s">
        <v>26</v>
      </c>
      <c r="I14" s="8"/>
      <c r="J14" s="8"/>
      <c r="K14" s="8"/>
    </row>
    <row r="15" spans="1:11" ht="204" x14ac:dyDescent="0.25">
      <c r="A15" s="2">
        <f t="shared" si="0"/>
        <v>12</v>
      </c>
      <c r="B15" s="3" t="s">
        <v>92</v>
      </c>
      <c r="C15" s="3" t="s">
        <v>83</v>
      </c>
      <c r="D15" s="5" t="s">
        <v>118</v>
      </c>
      <c r="E15" s="3" t="s">
        <v>47</v>
      </c>
      <c r="F15" s="4" t="s">
        <v>20</v>
      </c>
      <c r="G15" s="7" t="s">
        <v>119</v>
      </c>
      <c r="H15" s="7" t="s">
        <v>26</v>
      </c>
      <c r="I15" s="8"/>
      <c r="J15" s="8"/>
      <c r="K15" s="8"/>
    </row>
    <row r="16" spans="1:11" ht="25.5" x14ac:dyDescent="0.25">
      <c r="A16" s="2">
        <f t="shared" si="0"/>
        <v>13</v>
      </c>
      <c r="B16" s="3" t="s">
        <v>53</v>
      </c>
      <c r="C16" s="3" t="s">
        <v>15</v>
      </c>
      <c r="D16" s="5" t="s">
        <v>86</v>
      </c>
      <c r="E16" s="3" t="s">
        <v>17</v>
      </c>
      <c r="F16" s="6" t="s">
        <v>25</v>
      </c>
      <c r="G16" s="7" t="s">
        <v>119</v>
      </c>
      <c r="H16" s="7" t="s">
        <v>26</v>
      </c>
      <c r="I16" s="8"/>
      <c r="J16" s="8"/>
      <c r="K16" s="8"/>
    </row>
    <row r="17" spans="1:11" ht="25.5" x14ac:dyDescent="0.25">
      <c r="A17" s="2">
        <f t="shared" si="0"/>
        <v>14</v>
      </c>
      <c r="B17" s="2" t="s">
        <v>54</v>
      </c>
      <c r="C17" s="2" t="s">
        <v>15</v>
      </c>
      <c r="D17" s="3" t="s">
        <v>85</v>
      </c>
      <c r="E17" s="2" t="s">
        <v>17</v>
      </c>
      <c r="F17" s="6" t="s">
        <v>25</v>
      </c>
      <c r="G17" s="7" t="s">
        <v>119</v>
      </c>
      <c r="H17" s="7" t="s">
        <v>26</v>
      </c>
      <c r="I17" s="8"/>
      <c r="J17" s="8"/>
      <c r="K17" s="8"/>
    </row>
    <row r="18" spans="1:11" ht="63.75" x14ac:dyDescent="0.25">
      <c r="A18" s="2">
        <f t="shared" si="0"/>
        <v>15</v>
      </c>
      <c r="B18" s="2" t="s">
        <v>66</v>
      </c>
      <c r="C18" s="2" t="s">
        <v>82</v>
      </c>
      <c r="D18" s="2" t="s">
        <v>81</v>
      </c>
      <c r="E18" s="2" t="s">
        <v>17</v>
      </c>
      <c r="F18" s="6" t="s">
        <v>22</v>
      </c>
      <c r="G18" s="7" t="s">
        <v>119</v>
      </c>
      <c r="H18" s="7" t="s">
        <v>26</v>
      </c>
      <c r="I18" s="8"/>
      <c r="J18" s="8"/>
      <c r="K18" s="8"/>
    </row>
    <row r="19" spans="1:11" ht="38.25" x14ac:dyDescent="0.25">
      <c r="A19" s="2">
        <f t="shared" si="0"/>
        <v>16</v>
      </c>
      <c r="B19" s="9" t="s">
        <v>55</v>
      </c>
      <c r="C19" s="3" t="s">
        <v>88</v>
      </c>
      <c r="D19" s="5" t="s">
        <v>87</v>
      </c>
      <c r="E19" s="10" t="s">
        <v>18</v>
      </c>
      <c r="F19" s="6" t="s">
        <v>35</v>
      </c>
      <c r="G19" s="7" t="s">
        <v>119</v>
      </c>
      <c r="H19" s="7" t="s">
        <v>26</v>
      </c>
      <c r="I19" s="8"/>
      <c r="J19" s="8"/>
      <c r="K19" s="8"/>
    </row>
    <row r="20" spans="1:11" ht="38.25" x14ac:dyDescent="0.25">
      <c r="A20" s="2">
        <f t="shared" si="0"/>
        <v>17</v>
      </c>
      <c r="B20" s="3" t="s">
        <v>52</v>
      </c>
      <c r="C20" s="3" t="s">
        <v>15</v>
      </c>
      <c r="D20" s="5" t="s">
        <v>84</v>
      </c>
      <c r="E20" s="3" t="s">
        <v>17</v>
      </c>
      <c r="F20" s="6" t="s">
        <v>24</v>
      </c>
      <c r="G20" s="7" t="s">
        <v>119</v>
      </c>
      <c r="H20" s="7" t="s">
        <v>26</v>
      </c>
      <c r="I20" s="8"/>
      <c r="J20" s="8"/>
      <c r="K20" s="8"/>
    </row>
    <row r="21" spans="1:11" ht="38.25" x14ac:dyDescent="0.25">
      <c r="A21" s="2">
        <f t="shared" si="0"/>
        <v>18</v>
      </c>
      <c r="B21" s="3" t="s">
        <v>48</v>
      </c>
      <c r="C21" s="2" t="s">
        <v>15</v>
      </c>
      <c r="D21" s="11" t="s">
        <v>89</v>
      </c>
      <c r="E21" s="2" t="s">
        <v>18</v>
      </c>
      <c r="F21" s="6" t="s">
        <v>24</v>
      </c>
      <c r="G21" s="7" t="s">
        <v>119</v>
      </c>
      <c r="H21" s="7" t="s">
        <v>26</v>
      </c>
      <c r="I21" s="8"/>
      <c r="J21" s="8"/>
      <c r="K21" s="8"/>
    </row>
    <row r="22" spans="1:11" ht="178.5" x14ac:dyDescent="0.25">
      <c r="A22" s="2">
        <f t="shared" si="0"/>
        <v>19</v>
      </c>
      <c r="B22" s="4" t="s">
        <v>93</v>
      </c>
      <c r="C22" s="2" t="s">
        <v>77</v>
      </c>
      <c r="D22" s="11" t="s">
        <v>90</v>
      </c>
      <c r="E22" s="3" t="s">
        <v>18</v>
      </c>
      <c r="F22" s="6" t="s">
        <v>67</v>
      </c>
      <c r="G22" s="7" t="s">
        <v>119</v>
      </c>
      <c r="H22" s="7" t="s">
        <v>26</v>
      </c>
      <c r="I22" s="8"/>
      <c r="J22" s="8"/>
      <c r="K22" s="8"/>
    </row>
    <row r="23" spans="1:11" ht="63.75" x14ac:dyDescent="0.25">
      <c r="A23" s="2">
        <f t="shared" si="0"/>
        <v>20</v>
      </c>
      <c r="B23" s="3" t="s">
        <v>14</v>
      </c>
      <c r="C23" s="3" t="s">
        <v>15</v>
      </c>
      <c r="D23" s="5" t="s">
        <v>19</v>
      </c>
      <c r="E23" s="3" t="s">
        <v>17</v>
      </c>
      <c r="F23" s="4" t="s">
        <v>20</v>
      </c>
      <c r="G23" s="7" t="s">
        <v>120</v>
      </c>
      <c r="H23" s="7" t="s">
        <v>26</v>
      </c>
      <c r="I23" s="8"/>
      <c r="J23" s="8"/>
      <c r="K23" s="8"/>
    </row>
    <row r="24" spans="1:11" ht="140.25" x14ac:dyDescent="0.25">
      <c r="A24" s="2">
        <f t="shared" si="0"/>
        <v>21</v>
      </c>
      <c r="B24" s="21" t="s">
        <v>94</v>
      </c>
      <c r="C24" s="18" t="s">
        <v>83</v>
      </c>
      <c r="D24" s="3" t="s">
        <v>101</v>
      </c>
      <c r="E24" s="18" t="s">
        <v>17</v>
      </c>
      <c r="F24" s="6" t="s">
        <v>25</v>
      </c>
      <c r="G24" s="7" t="s">
        <v>120</v>
      </c>
      <c r="H24" s="7" t="s">
        <v>26</v>
      </c>
      <c r="I24" s="8"/>
      <c r="J24" s="8"/>
      <c r="K24" s="8"/>
    </row>
    <row r="25" spans="1:11" ht="140.25" x14ac:dyDescent="0.25">
      <c r="A25" s="2">
        <f t="shared" si="0"/>
        <v>22</v>
      </c>
      <c r="B25" s="20" t="s">
        <v>100</v>
      </c>
      <c r="C25" s="20" t="s">
        <v>83</v>
      </c>
      <c r="D25" s="3" t="s">
        <v>102</v>
      </c>
      <c r="E25" s="20" t="s">
        <v>18</v>
      </c>
      <c r="F25" s="6" t="s">
        <v>22</v>
      </c>
      <c r="G25" s="7" t="s">
        <v>120</v>
      </c>
      <c r="H25" s="7" t="s">
        <v>26</v>
      </c>
      <c r="I25" s="8"/>
      <c r="J25" s="8"/>
      <c r="K25" s="8"/>
    </row>
    <row r="26" spans="1:11" ht="25.5" x14ac:dyDescent="0.25">
      <c r="A26" s="2">
        <f t="shared" si="0"/>
        <v>23</v>
      </c>
      <c r="B26" s="9" t="s">
        <v>51</v>
      </c>
      <c r="C26" s="3" t="s">
        <v>15</v>
      </c>
      <c r="D26" s="5" t="s">
        <v>104</v>
      </c>
      <c r="E26" s="10" t="s">
        <v>17</v>
      </c>
      <c r="F26" s="6" t="s">
        <v>35</v>
      </c>
      <c r="G26" s="7" t="s">
        <v>120</v>
      </c>
      <c r="H26" s="7" t="s">
        <v>26</v>
      </c>
      <c r="I26" s="8"/>
      <c r="J26" s="8"/>
      <c r="K26" s="8"/>
    </row>
    <row r="27" spans="1:11" ht="38.25" x14ac:dyDescent="0.25">
      <c r="A27" s="2">
        <f t="shared" si="0"/>
        <v>24</v>
      </c>
      <c r="B27" s="3" t="s">
        <v>49</v>
      </c>
      <c r="C27" s="3" t="s">
        <v>15</v>
      </c>
      <c r="D27" s="5" t="s">
        <v>105</v>
      </c>
      <c r="E27" s="3" t="s">
        <v>17</v>
      </c>
      <c r="F27" s="6" t="s">
        <v>36</v>
      </c>
      <c r="G27" s="7" t="s">
        <v>120</v>
      </c>
      <c r="H27" s="7" t="s">
        <v>26</v>
      </c>
      <c r="I27" s="8"/>
      <c r="J27" s="8"/>
      <c r="K27" s="8"/>
    </row>
    <row r="28" spans="1:11" ht="76.5" x14ac:dyDescent="0.25">
      <c r="A28" s="2">
        <f t="shared" si="0"/>
        <v>25</v>
      </c>
      <c r="B28" s="4" t="s">
        <v>97</v>
      </c>
      <c r="C28" s="3" t="s">
        <v>15</v>
      </c>
      <c r="D28" s="5" t="s">
        <v>106</v>
      </c>
      <c r="E28" s="3" t="s">
        <v>18</v>
      </c>
      <c r="F28" s="6" t="s">
        <v>24</v>
      </c>
      <c r="G28" s="7" t="s">
        <v>120</v>
      </c>
      <c r="H28" s="7" t="s">
        <v>26</v>
      </c>
      <c r="I28" s="8"/>
      <c r="J28" s="8"/>
      <c r="K28" s="8"/>
    </row>
    <row r="29" spans="1:11" ht="76.5" x14ac:dyDescent="0.25">
      <c r="A29" s="2">
        <f t="shared" si="0"/>
        <v>26</v>
      </c>
      <c r="B29" s="4" t="s">
        <v>107</v>
      </c>
      <c r="C29" s="3" t="s">
        <v>15</v>
      </c>
      <c r="D29" s="5" t="s">
        <v>108</v>
      </c>
      <c r="E29" s="3" t="s">
        <v>17</v>
      </c>
      <c r="F29" s="6" t="s">
        <v>24</v>
      </c>
      <c r="G29" s="7" t="s">
        <v>120</v>
      </c>
      <c r="H29" s="7" t="s">
        <v>26</v>
      </c>
      <c r="I29" s="8"/>
      <c r="J29" s="8"/>
      <c r="K29" s="8"/>
    </row>
    <row r="30" spans="1:11" ht="153" x14ac:dyDescent="0.25">
      <c r="A30" s="2">
        <f t="shared" si="0"/>
        <v>27</v>
      </c>
      <c r="B30" s="20" t="s">
        <v>95</v>
      </c>
      <c r="C30" s="2" t="s">
        <v>77</v>
      </c>
      <c r="D30" s="11" t="s">
        <v>103</v>
      </c>
      <c r="E30" s="3" t="s">
        <v>18</v>
      </c>
      <c r="F30" s="6" t="s">
        <v>67</v>
      </c>
      <c r="G30" s="7" t="s">
        <v>120</v>
      </c>
      <c r="H30" s="7" t="s">
        <v>26</v>
      </c>
      <c r="I30" s="8"/>
      <c r="J30" s="8"/>
      <c r="K30" s="8"/>
    </row>
    <row r="31" spans="1:11" ht="38.25" x14ac:dyDescent="0.25">
      <c r="A31" s="2">
        <f t="shared" si="0"/>
        <v>28</v>
      </c>
      <c r="B31" s="22" t="s">
        <v>63</v>
      </c>
      <c r="C31" s="3" t="s">
        <v>15</v>
      </c>
      <c r="D31" s="5" t="s">
        <v>109</v>
      </c>
      <c r="E31" s="3" t="s">
        <v>17</v>
      </c>
      <c r="F31" s="4" t="s">
        <v>20</v>
      </c>
      <c r="G31" s="7" t="s">
        <v>121</v>
      </c>
      <c r="H31" s="7" t="s">
        <v>26</v>
      </c>
      <c r="I31" s="8"/>
      <c r="J31" s="8"/>
      <c r="K31" s="8"/>
    </row>
    <row r="32" spans="1:11" ht="51" x14ac:dyDescent="0.25">
      <c r="A32" s="2">
        <f t="shared" si="0"/>
        <v>29</v>
      </c>
      <c r="B32" s="22" t="s">
        <v>98</v>
      </c>
      <c r="C32" s="3" t="s">
        <v>15</v>
      </c>
      <c r="D32" s="5" t="s">
        <v>110</v>
      </c>
      <c r="E32" s="3" t="s">
        <v>17</v>
      </c>
      <c r="F32" s="4" t="s">
        <v>20</v>
      </c>
      <c r="G32" s="7" t="s">
        <v>121</v>
      </c>
      <c r="H32" s="7" t="s">
        <v>26</v>
      </c>
      <c r="I32" s="8"/>
      <c r="J32" s="8"/>
      <c r="K32" s="8"/>
    </row>
    <row r="33" spans="1:11" ht="25.5" x14ac:dyDescent="0.25">
      <c r="A33" s="2">
        <f t="shared" si="0"/>
        <v>30</v>
      </c>
      <c r="B33" s="23" t="s">
        <v>57</v>
      </c>
      <c r="C33" s="2" t="s">
        <v>15</v>
      </c>
      <c r="D33" s="2" t="s">
        <v>113</v>
      </c>
      <c r="E33" s="2" t="s">
        <v>17</v>
      </c>
      <c r="F33" s="6" t="s">
        <v>25</v>
      </c>
      <c r="G33" s="7" t="s">
        <v>121</v>
      </c>
      <c r="H33" s="7" t="s">
        <v>26</v>
      </c>
      <c r="I33" s="8"/>
      <c r="J33" s="8"/>
      <c r="K33" s="8"/>
    </row>
    <row r="34" spans="1:11" ht="25.5" x14ac:dyDescent="0.25">
      <c r="A34" s="2">
        <f t="shared" si="0"/>
        <v>31</v>
      </c>
      <c r="B34" s="23" t="s">
        <v>64</v>
      </c>
      <c r="C34" s="2" t="s">
        <v>15</v>
      </c>
      <c r="D34" s="2" t="s">
        <v>114</v>
      </c>
      <c r="E34" s="2" t="s">
        <v>17</v>
      </c>
      <c r="F34" s="6" t="s">
        <v>25</v>
      </c>
      <c r="G34" s="7" t="s">
        <v>121</v>
      </c>
      <c r="H34" s="7" t="s">
        <v>26</v>
      </c>
      <c r="I34" s="8"/>
      <c r="J34" s="8"/>
      <c r="K34" s="8"/>
    </row>
    <row r="35" spans="1:11" ht="38.25" x14ac:dyDescent="0.25">
      <c r="A35" s="2">
        <f t="shared" si="0"/>
        <v>32</v>
      </c>
      <c r="B35" s="24" t="s">
        <v>60</v>
      </c>
      <c r="C35" s="2" t="s">
        <v>61</v>
      </c>
      <c r="D35" s="2" t="s">
        <v>115</v>
      </c>
      <c r="E35" s="2" t="s">
        <v>47</v>
      </c>
      <c r="F35" s="6" t="s">
        <v>22</v>
      </c>
      <c r="G35" s="7" t="s">
        <v>121</v>
      </c>
      <c r="H35" s="7" t="s">
        <v>26</v>
      </c>
      <c r="I35" s="8"/>
      <c r="J35" s="8"/>
      <c r="K35" s="8"/>
    </row>
    <row r="36" spans="1:11" ht="153" x14ac:dyDescent="0.25">
      <c r="A36" s="2">
        <f t="shared" si="0"/>
        <v>33</v>
      </c>
      <c r="B36" s="22" t="s">
        <v>99</v>
      </c>
      <c r="C36" s="3" t="s">
        <v>77</v>
      </c>
      <c r="D36" s="5" t="s">
        <v>111</v>
      </c>
      <c r="E36" s="3" t="s">
        <v>18</v>
      </c>
      <c r="F36" s="6" t="s">
        <v>35</v>
      </c>
      <c r="G36" s="7" t="s">
        <v>121</v>
      </c>
      <c r="H36" s="7" t="s">
        <v>26</v>
      </c>
      <c r="I36" s="8"/>
      <c r="J36" s="8"/>
      <c r="K36" s="8"/>
    </row>
    <row r="37" spans="1:11" ht="25.5" x14ac:dyDescent="0.25">
      <c r="A37" s="2">
        <f t="shared" si="0"/>
        <v>34</v>
      </c>
      <c r="B37" s="25" t="s">
        <v>58</v>
      </c>
      <c r="C37" s="17" t="s">
        <v>15</v>
      </c>
      <c r="D37" s="5" t="s">
        <v>116</v>
      </c>
      <c r="E37" s="10" t="s">
        <v>17</v>
      </c>
      <c r="F37" s="6" t="s">
        <v>67</v>
      </c>
      <c r="G37" s="7" t="s">
        <v>121</v>
      </c>
      <c r="H37" s="7" t="s">
        <v>26</v>
      </c>
      <c r="I37" s="8"/>
      <c r="J37" s="8"/>
      <c r="K37" s="8"/>
    </row>
    <row r="38" spans="1:11" ht="38.25" x14ac:dyDescent="0.25">
      <c r="A38" s="2">
        <f t="shared" si="0"/>
        <v>35</v>
      </c>
      <c r="B38" s="26" t="s">
        <v>59</v>
      </c>
      <c r="C38" s="3" t="s">
        <v>15</v>
      </c>
      <c r="D38" s="5" t="s">
        <v>117</v>
      </c>
      <c r="E38" s="3" t="s">
        <v>17</v>
      </c>
      <c r="F38" s="6" t="s">
        <v>67</v>
      </c>
      <c r="G38" s="7" t="s">
        <v>121</v>
      </c>
      <c r="H38" s="7" t="s">
        <v>26</v>
      </c>
      <c r="I38" s="8"/>
      <c r="J38" s="8"/>
      <c r="K38" s="8"/>
    </row>
    <row r="39" spans="1:11" ht="140.25" x14ac:dyDescent="0.25">
      <c r="A39" s="2">
        <f t="shared" si="0"/>
        <v>36</v>
      </c>
      <c r="B39" s="27" t="s">
        <v>96</v>
      </c>
      <c r="C39" s="2" t="s">
        <v>83</v>
      </c>
      <c r="D39" s="11" t="s">
        <v>112</v>
      </c>
      <c r="E39" s="3" t="s">
        <v>18</v>
      </c>
      <c r="F39" s="6" t="s">
        <v>24</v>
      </c>
      <c r="G39" s="7" t="s">
        <v>121</v>
      </c>
      <c r="H39" s="7" t="s">
        <v>26</v>
      </c>
      <c r="I39" s="8"/>
      <c r="J39" s="8"/>
      <c r="K39" s="8"/>
    </row>
  </sheetData>
  <mergeCells count="1">
    <mergeCell ref="A2:K2"/>
  </mergeCells>
  <phoneticPr fontId="8" type="noConversion"/>
  <dataValidations count="1">
    <dataValidation type="list" allowBlank="1" showInputMessage="1" showErrorMessage="1" sqref="G4:G39" xr:uid="{908859F8-C6FD-450D-9182-BF2E3FBAA264}">
      <formula1>"N/A, Iter1, Iter2, Iter3, Iter4"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6846-A131-4248-AE4E-27388151FFB3}">
  <dimension ref="A1:H13"/>
  <sheetViews>
    <sheetView workbookViewId="0">
      <pane ySplit="2" topLeftCell="A9" activePane="bottomLeft" state="frozen"/>
      <selection pane="bottomLeft" activeCell="C3" sqref="C3"/>
    </sheetView>
  </sheetViews>
  <sheetFormatPr defaultRowHeight="15" x14ac:dyDescent="0.25"/>
  <cols>
    <col min="1" max="1" width="13.140625" customWidth="1"/>
    <col min="2" max="2" width="18.5703125" customWidth="1"/>
    <col min="3" max="3" width="14.7109375" customWidth="1"/>
    <col min="4" max="4" width="12.140625" customWidth="1"/>
    <col min="5" max="5" width="93.28515625" customWidth="1"/>
    <col min="6" max="6" width="19.5703125" customWidth="1"/>
  </cols>
  <sheetData>
    <row r="1" spans="1:8" ht="18.75" x14ac:dyDescent="0.25">
      <c r="A1" s="12" t="s">
        <v>38</v>
      </c>
      <c r="B1" s="13"/>
      <c r="C1" s="13"/>
      <c r="D1" s="13"/>
      <c r="E1" s="13"/>
      <c r="F1" s="14"/>
      <c r="G1" s="14"/>
      <c r="H1" s="13"/>
    </row>
    <row r="2" spans="1:8" ht="34.5" customHeight="1" x14ac:dyDescent="0.25">
      <c r="A2" s="15" t="s">
        <v>1</v>
      </c>
      <c r="B2" s="15" t="s">
        <v>2</v>
      </c>
      <c r="C2" s="15" t="s">
        <v>3</v>
      </c>
      <c r="D2" s="15" t="s">
        <v>39</v>
      </c>
      <c r="E2" s="15" t="s">
        <v>4</v>
      </c>
      <c r="F2" s="15" t="s">
        <v>40</v>
      </c>
      <c r="G2" s="15" t="s">
        <v>41</v>
      </c>
      <c r="H2" s="15" t="s">
        <v>42</v>
      </c>
    </row>
    <row r="3" spans="1:8" ht="57.75" customHeight="1" x14ac:dyDescent="0.25">
      <c r="A3" s="2">
        <f>ROW()-2</f>
        <v>1</v>
      </c>
      <c r="B3" s="3" t="s">
        <v>12</v>
      </c>
      <c r="C3" s="3" t="s">
        <v>15</v>
      </c>
      <c r="D3" s="3" t="s">
        <v>17</v>
      </c>
      <c r="E3" s="5" t="s">
        <v>70</v>
      </c>
      <c r="F3" s="4" t="s">
        <v>20</v>
      </c>
      <c r="G3" s="4" t="s">
        <v>69</v>
      </c>
      <c r="H3" s="4"/>
    </row>
    <row r="4" spans="1:8" ht="57.75" customHeight="1" x14ac:dyDescent="0.25">
      <c r="A4" s="2">
        <f t="shared" ref="A4:A13" si="0">ROW()-2</f>
        <v>2</v>
      </c>
      <c r="B4" s="3" t="s">
        <v>13</v>
      </c>
      <c r="C4" s="3" t="s">
        <v>15</v>
      </c>
      <c r="D4" s="3" t="s">
        <v>17</v>
      </c>
      <c r="E4" s="5" t="s">
        <v>71</v>
      </c>
      <c r="F4" s="4" t="s">
        <v>21</v>
      </c>
      <c r="G4" s="4" t="s">
        <v>69</v>
      </c>
      <c r="H4" s="4"/>
    </row>
    <row r="5" spans="1:8" ht="57.75" customHeight="1" x14ac:dyDescent="0.25">
      <c r="A5" s="2">
        <v>3</v>
      </c>
      <c r="B5" s="3" t="s">
        <v>65</v>
      </c>
      <c r="C5" s="3" t="s">
        <v>15</v>
      </c>
      <c r="D5" s="3" t="s">
        <v>17</v>
      </c>
      <c r="E5" s="5" t="s">
        <v>72</v>
      </c>
      <c r="F5" s="4" t="s">
        <v>21</v>
      </c>
      <c r="G5" s="4" t="s">
        <v>69</v>
      </c>
      <c r="H5" s="4"/>
    </row>
    <row r="6" spans="1:8" ht="99.75" customHeight="1" x14ac:dyDescent="0.25">
      <c r="A6" s="2">
        <f t="shared" si="0"/>
        <v>4</v>
      </c>
      <c r="B6" s="2" t="s">
        <v>91</v>
      </c>
      <c r="C6" s="2" t="s">
        <v>77</v>
      </c>
      <c r="D6" s="2" t="s">
        <v>18</v>
      </c>
      <c r="E6" s="2" t="s">
        <v>80</v>
      </c>
      <c r="F6" s="6" t="s">
        <v>25</v>
      </c>
      <c r="G6" s="4" t="s">
        <v>69</v>
      </c>
      <c r="H6" s="4"/>
    </row>
    <row r="7" spans="1:8" ht="57.75" customHeight="1" x14ac:dyDescent="0.25">
      <c r="A7" s="2">
        <f t="shared" si="0"/>
        <v>5</v>
      </c>
      <c r="B7" s="2" t="s">
        <v>28</v>
      </c>
      <c r="C7" s="2" t="s">
        <v>15</v>
      </c>
      <c r="D7" s="2" t="s">
        <v>18</v>
      </c>
      <c r="E7" s="2" t="s">
        <v>78</v>
      </c>
      <c r="F7" s="6" t="s">
        <v>22</v>
      </c>
      <c r="G7" s="4" t="s">
        <v>69</v>
      </c>
      <c r="H7" s="4"/>
    </row>
    <row r="8" spans="1:8" ht="57.75" customHeight="1" x14ac:dyDescent="0.25">
      <c r="A8" s="2">
        <f t="shared" si="0"/>
        <v>6</v>
      </c>
      <c r="B8" s="9" t="s">
        <v>29</v>
      </c>
      <c r="C8" s="3" t="s">
        <v>15</v>
      </c>
      <c r="D8" s="10" t="s">
        <v>17</v>
      </c>
      <c r="E8" s="5" t="s">
        <v>34</v>
      </c>
      <c r="F8" s="6" t="s">
        <v>35</v>
      </c>
      <c r="G8" s="4" t="s">
        <v>69</v>
      </c>
      <c r="H8" s="4"/>
    </row>
    <row r="9" spans="1:8" ht="57.75" customHeight="1" x14ac:dyDescent="0.25">
      <c r="A9" s="2">
        <f t="shared" si="0"/>
        <v>7</v>
      </c>
      <c r="B9" s="3" t="s">
        <v>37</v>
      </c>
      <c r="C9" s="3" t="s">
        <v>15</v>
      </c>
      <c r="D9" s="3" t="s">
        <v>17</v>
      </c>
      <c r="E9" s="5" t="s">
        <v>73</v>
      </c>
      <c r="F9" s="6" t="s">
        <v>36</v>
      </c>
      <c r="G9" s="4" t="s">
        <v>69</v>
      </c>
      <c r="H9" s="4"/>
    </row>
    <row r="10" spans="1:8" ht="57.75" customHeight="1" x14ac:dyDescent="0.25">
      <c r="A10" s="2">
        <f t="shared" si="0"/>
        <v>8</v>
      </c>
      <c r="B10" s="3" t="s">
        <v>30</v>
      </c>
      <c r="C10" s="2" t="s">
        <v>15</v>
      </c>
      <c r="D10" s="2" t="s">
        <v>17</v>
      </c>
      <c r="E10" s="11" t="s">
        <v>74</v>
      </c>
      <c r="F10" s="6" t="s">
        <v>23</v>
      </c>
      <c r="G10" s="4" t="s">
        <v>69</v>
      </c>
      <c r="H10" s="4"/>
    </row>
    <row r="11" spans="1:8" ht="57.75" customHeight="1" x14ac:dyDescent="0.25">
      <c r="A11" s="2">
        <f t="shared" si="0"/>
        <v>9</v>
      </c>
      <c r="B11" s="3" t="s">
        <v>31</v>
      </c>
      <c r="C11" s="2" t="s">
        <v>15</v>
      </c>
      <c r="D11" s="2" t="s">
        <v>17</v>
      </c>
      <c r="E11" s="11" t="s">
        <v>75</v>
      </c>
      <c r="F11" s="6" t="s">
        <v>24</v>
      </c>
      <c r="G11" s="4" t="s">
        <v>69</v>
      </c>
      <c r="H11" s="4"/>
    </row>
    <row r="12" spans="1:8" ht="57.75" customHeight="1" x14ac:dyDescent="0.25">
      <c r="A12" s="2">
        <f t="shared" si="0"/>
        <v>10</v>
      </c>
      <c r="B12" s="4" t="s">
        <v>32</v>
      </c>
      <c r="C12" s="2" t="s">
        <v>16</v>
      </c>
      <c r="D12" s="3" t="s">
        <v>17</v>
      </c>
      <c r="E12" s="11" t="s">
        <v>79</v>
      </c>
      <c r="F12" s="6" t="s">
        <v>67</v>
      </c>
      <c r="G12" s="4" t="s">
        <v>69</v>
      </c>
      <c r="H12" s="4"/>
    </row>
    <row r="13" spans="1:8" ht="57.75" customHeight="1" x14ac:dyDescent="0.25">
      <c r="A13" s="2">
        <f t="shared" si="0"/>
        <v>11</v>
      </c>
      <c r="B13" s="9" t="s">
        <v>33</v>
      </c>
      <c r="C13" s="9" t="s">
        <v>16</v>
      </c>
      <c r="D13" s="3" t="s">
        <v>17</v>
      </c>
      <c r="E13" s="11" t="s">
        <v>76</v>
      </c>
      <c r="F13" s="6" t="s">
        <v>68</v>
      </c>
      <c r="G13" s="4" t="s">
        <v>69</v>
      </c>
      <c r="H13" s="4"/>
    </row>
  </sheetData>
  <dataValidations count="1">
    <dataValidation type="list" allowBlank="1" showInputMessage="1" showErrorMessage="1" sqref="G3:G13" xr:uid="{4749C707-C4DF-4C3B-ACEB-49479416E561}">
      <formula1>"Pending, Doing,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66407-3A8A-4417-9E6E-B4D09AD3E1C5}">
  <dimension ref="A1:H10"/>
  <sheetViews>
    <sheetView workbookViewId="0">
      <pane ySplit="2" topLeftCell="A6" activePane="bottomLeft" state="frozen"/>
      <selection pane="bottomLeft" activeCell="F3" sqref="F3:F10"/>
    </sheetView>
  </sheetViews>
  <sheetFormatPr defaultRowHeight="15" x14ac:dyDescent="0.25"/>
  <cols>
    <col min="2" max="2" width="23.7109375" customWidth="1"/>
    <col min="3" max="3" width="14.7109375" customWidth="1"/>
    <col min="5" max="5" width="47.42578125" customWidth="1"/>
    <col min="6" max="6" width="26.28515625" customWidth="1"/>
    <col min="7" max="7" width="20.28515625" customWidth="1"/>
    <col min="8" max="8" width="25.5703125" customWidth="1"/>
  </cols>
  <sheetData>
    <row r="1" spans="1:8" ht="18.75" x14ac:dyDescent="0.25">
      <c r="A1" s="12" t="s">
        <v>46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73.5" customHeight="1" x14ac:dyDescent="0.25">
      <c r="A3" s="2">
        <v>12</v>
      </c>
      <c r="B3" s="3" t="s">
        <v>92</v>
      </c>
      <c r="C3" s="3" t="s">
        <v>83</v>
      </c>
      <c r="D3" s="3" t="s">
        <v>47</v>
      </c>
      <c r="E3" s="5" t="s">
        <v>118</v>
      </c>
      <c r="F3" s="4" t="s">
        <v>20</v>
      </c>
      <c r="G3" s="4" t="s">
        <v>69</v>
      </c>
      <c r="H3" s="4"/>
    </row>
    <row r="4" spans="1:8" ht="45.75" customHeight="1" x14ac:dyDescent="0.25">
      <c r="A4" s="2">
        <v>13</v>
      </c>
      <c r="B4" s="3" t="s">
        <v>53</v>
      </c>
      <c r="C4" s="3" t="s">
        <v>15</v>
      </c>
      <c r="D4" s="3" t="s">
        <v>17</v>
      </c>
      <c r="E4" s="5" t="s">
        <v>86</v>
      </c>
      <c r="F4" s="6" t="s">
        <v>25</v>
      </c>
      <c r="G4" s="4" t="s">
        <v>69</v>
      </c>
      <c r="H4" s="4"/>
    </row>
    <row r="5" spans="1:8" ht="45.75" customHeight="1" x14ac:dyDescent="0.25">
      <c r="A5" s="2">
        <v>14</v>
      </c>
      <c r="B5" s="2" t="s">
        <v>54</v>
      </c>
      <c r="C5" s="2" t="s">
        <v>15</v>
      </c>
      <c r="D5" s="2" t="s">
        <v>17</v>
      </c>
      <c r="E5" s="3" t="s">
        <v>85</v>
      </c>
      <c r="F5" s="6" t="s">
        <v>25</v>
      </c>
      <c r="G5" s="4" t="s">
        <v>69</v>
      </c>
      <c r="H5" s="4"/>
    </row>
    <row r="6" spans="1:8" ht="73.5" customHeight="1" x14ac:dyDescent="0.25">
      <c r="A6" s="2">
        <v>15</v>
      </c>
      <c r="B6" s="2" t="s">
        <v>66</v>
      </c>
      <c r="C6" s="2" t="s">
        <v>82</v>
      </c>
      <c r="D6" s="2" t="s">
        <v>17</v>
      </c>
      <c r="E6" s="2" t="s">
        <v>81</v>
      </c>
      <c r="F6" s="6" t="s">
        <v>22</v>
      </c>
      <c r="G6" s="4" t="s">
        <v>69</v>
      </c>
      <c r="H6" s="4"/>
    </row>
    <row r="7" spans="1:8" ht="40.5" customHeight="1" x14ac:dyDescent="0.25">
      <c r="A7" s="2">
        <v>16</v>
      </c>
      <c r="B7" s="9" t="s">
        <v>55</v>
      </c>
      <c r="C7" s="3" t="s">
        <v>88</v>
      </c>
      <c r="D7" s="10" t="s">
        <v>18</v>
      </c>
      <c r="E7" s="5" t="s">
        <v>87</v>
      </c>
      <c r="F7" s="6" t="s">
        <v>35</v>
      </c>
      <c r="G7" s="4" t="s">
        <v>69</v>
      </c>
      <c r="H7" s="4"/>
    </row>
    <row r="8" spans="1:8" ht="45.75" customHeight="1" x14ac:dyDescent="0.25">
      <c r="A8" s="2">
        <v>17</v>
      </c>
      <c r="B8" s="3" t="s">
        <v>52</v>
      </c>
      <c r="C8" s="3" t="s">
        <v>15</v>
      </c>
      <c r="D8" s="3" t="s">
        <v>17</v>
      </c>
      <c r="E8" s="5" t="s">
        <v>84</v>
      </c>
      <c r="F8" s="6" t="s">
        <v>24</v>
      </c>
      <c r="G8" s="4" t="s">
        <v>69</v>
      </c>
      <c r="H8" s="4"/>
    </row>
    <row r="9" spans="1:8" ht="45.75" customHeight="1" x14ac:dyDescent="0.25">
      <c r="A9" s="2">
        <v>18</v>
      </c>
      <c r="B9" s="3" t="s">
        <v>48</v>
      </c>
      <c r="C9" s="2" t="s">
        <v>15</v>
      </c>
      <c r="D9" s="2" t="s">
        <v>18</v>
      </c>
      <c r="E9" s="11" t="s">
        <v>89</v>
      </c>
      <c r="F9" s="6" t="s">
        <v>24</v>
      </c>
      <c r="G9" s="4" t="s">
        <v>69</v>
      </c>
      <c r="H9" s="4"/>
    </row>
    <row r="10" spans="1:8" ht="148.5" customHeight="1" x14ac:dyDescent="0.25">
      <c r="A10" s="2">
        <v>19</v>
      </c>
      <c r="B10" s="4" t="s">
        <v>93</v>
      </c>
      <c r="C10" s="2" t="s">
        <v>77</v>
      </c>
      <c r="D10" s="3" t="s">
        <v>18</v>
      </c>
      <c r="E10" s="11" t="s">
        <v>90</v>
      </c>
      <c r="F10" s="6" t="s">
        <v>67</v>
      </c>
      <c r="G10" s="4" t="s">
        <v>69</v>
      </c>
      <c r="H10" s="4"/>
    </row>
  </sheetData>
  <dataValidations count="1">
    <dataValidation type="list" allowBlank="1" showInputMessage="1" showErrorMessage="1" sqref="G3:G10" xr:uid="{631A215B-1284-4F39-AE5A-D1D160C409DF}">
      <formula1>"Pending, Doing, Done"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1F09-8652-436B-AD52-FCC74AB67DA3}">
  <dimension ref="A1:H10"/>
  <sheetViews>
    <sheetView tabSelected="1" workbookViewId="0">
      <pane ySplit="2" topLeftCell="A6" activePane="bottomLeft" state="frozen"/>
      <selection pane="bottomLeft" activeCell="G10" sqref="G10"/>
    </sheetView>
  </sheetViews>
  <sheetFormatPr defaultRowHeight="15" x14ac:dyDescent="0.25"/>
  <cols>
    <col min="1" max="1" width="10.5703125" customWidth="1"/>
    <col min="2" max="2" width="29.7109375" customWidth="1"/>
    <col min="3" max="3" width="16.140625" customWidth="1"/>
    <col min="4" max="4" width="17.85546875" customWidth="1"/>
    <col min="5" max="5" width="68" customWidth="1"/>
    <col min="6" max="6" width="22.85546875" customWidth="1"/>
    <col min="7" max="7" width="16" customWidth="1"/>
    <col min="8" max="8" width="16.140625" customWidth="1"/>
  </cols>
  <sheetData>
    <row r="1" spans="1:8" ht="18.75" x14ac:dyDescent="0.25">
      <c r="A1" s="12" t="s">
        <v>56</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48.75" customHeight="1" x14ac:dyDescent="0.25">
      <c r="A3" s="2">
        <v>20</v>
      </c>
      <c r="B3" s="3" t="s">
        <v>14</v>
      </c>
      <c r="C3" s="3" t="s">
        <v>15</v>
      </c>
      <c r="D3" s="3" t="s">
        <v>17</v>
      </c>
      <c r="E3" s="5" t="s">
        <v>19</v>
      </c>
      <c r="F3" s="4" t="s">
        <v>20</v>
      </c>
      <c r="G3" s="4" t="s">
        <v>69</v>
      </c>
      <c r="H3" s="4"/>
    </row>
    <row r="4" spans="1:8" ht="92.25" customHeight="1" x14ac:dyDescent="0.25">
      <c r="A4" s="2">
        <v>21</v>
      </c>
      <c r="B4" s="21" t="s">
        <v>94</v>
      </c>
      <c r="C4" s="18" t="s">
        <v>83</v>
      </c>
      <c r="D4" s="18" t="s">
        <v>17</v>
      </c>
      <c r="E4" s="3" t="s">
        <v>101</v>
      </c>
      <c r="F4" s="6" t="s">
        <v>25</v>
      </c>
      <c r="G4" s="4" t="s">
        <v>69</v>
      </c>
      <c r="H4" s="4"/>
    </row>
    <row r="5" spans="1:8" ht="97.5" customHeight="1" x14ac:dyDescent="0.25">
      <c r="A5" s="2">
        <v>22</v>
      </c>
      <c r="B5" s="20" t="s">
        <v>100</v>
      </c>
      <c r="C5" s="20" t="s">
        <v>83</v>
      </c>
      <c r="D5" s="20" t="s">
        <v>18</v>
      </c>
      <c r="E5" s="3" t="s">
        <v>102</v>
      </c>
      <c r="F5" s="6" t="s">
        <v>22</v>
      </c>
      <c r="G5" s="4" t="s">
        <v>69</v>
      </c>
      <c r="H5" s="4"/>
    </row>
    <row r="6" spans="1:8" ht="45.75" customHeight="1" x14ac:dyDescent="0.25">
      <c r="A6" s="2">
        <v>23</v>
      </c>
      <c r="B6" s="9" t="s">
        <v>51</v>
      </c>
      <c r="C6" s="3" t="s">
        <v>15</v>
      </c>
      <c r="D6" s="10" t="s">
        <v>17</v>
      </c>
      <c r="E6" s="5" t="s">
        <v>104</v>
      </c>
      <c r="F6" s="6" t="s">
        <v>35</v>
      </c>
      <c r="G6" s="4" t="s">
        <v>69</v>
      </c>
      <c r="H6" s="4"/>
    </row>
    <row r="7" spans="1:8" ht="45.75" customHeight="1" x14ac:dyDescent="0.25">
      <c r="A7" s="2">
        <v>24</v>
      </c>
      <c r="B7" s="3" t="s">
        <v>49</v>
      </c>
      <c r="C7" s="3" t="s">
        <v>15</v>
      </c>
      <c r="D7" s="3" t="s">
        <v>17</v>
      </c>
      <c r="E7" s="5" t="s">
        <v>105</v>
      </c>
      <c r="F7" s="6" t="s">
        <v>36</v>
      </c>
      <c r="G7" s="4" t="s">
        <v>69</v>
      </c>
      <c r="H7" s="4"/>
    </row>
    <row r="8" spans="1:8" ht="65.25" customHeight="1" x14ac:dyDescent="0.25">
      <c r="A8" s="2">
        <v>25</v>
      </c>
      <c r="B8" s="4" t="s">
        <v>97</v>
      </c>
      <c r="C8" s="3" t="s">
        <v>15</v>
      </c>
      <c r="D8" s="3" t="s">
        <v>18</v>
      </c>
      <c r="E8" s="5" t="s">
        <v>106</v>
      </c>
      <c r="F8" s="6" t="s">
        <v>24</v>
      </c>
      <c r="G8" s="4" t="s">
        <v>69</v>
      </c>
      <c r="H8" s="4"/>
    </row>
    <row r="9" spans="1:8" ht="65.25" customHeight="1" x14ac:dyDescent="0.25">
      <c r="A9" s="2">
        <v>26</v>
      </c>
      <c r="B9" s="4" t="s">
        <v>107</v>
      </c>
      <c r="C9" s="3" t="s">
        <v>15</v>
      </c>
      <c r="D9" s="3" t="s">
        <v>17</v>
      </c>
      <c r="E9" s="5" t="s">
        <v>108</v>
      </c>
      <c r="F9" s="6" t="s">
        <v>24</v>
      </c>
      <c r="G9" s="4" t="s">
        <v>69</v>
      </c>
      <c r="H9" s="4"/>
    </row>
    <row r="10" spans="1:8" ht="93" customHeight="1" x14ac:dyDescent="0.25">
      <c r="A10" s="2">
        <v>27</v>
      </c>
      <c r="B10" s="20" t="s">
        <v>95</v>
      </c>
      <c r="C10" s="2" t="s">
        <v>77</v>
      </c>
      <c r="D10" s="3" t="s">
        <v>18</v>
      </c>
      <c r="E10" s="11" t="s">
        <v>103</v>
      </c>
      <c r="F10" s="6" t="s">
        <v>67</v>
      </c>
      <c r="G10" s="4" t="s">
        <v>69</v>
      </c>
      <c r="H10" s="4"/>
    </row>
  </sheetData>
  <dataValidations count="1">
    <dataValidation type="list" allowBlank="1" showInputMessage="1" showErrorMessage="1" sqref="G3:G10" xr:uid="{0348012B-1C3A-470C-8FAD-97C722989F3F}">
      <formula1>"Pending, Doing, Done"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D4EB2-544A-4CDC-8AA5-8242F624138E}">
  <dimension ref="A1:H13"/>
  <sheetViews>
    <sheetView workbookViewId="0">
      <pane ySplit="2" topLeftCell="A6" activePane="bottomLeft" state="frozen"/>
      <selection pane="bottomLeft" activeCell="G11" sqref="G11"/>
    </sheetView>
  </sheetViews>
  <sheetFormatPr defaultRowHeight="15" x14ac:dyDescent="0.25"/>
  <cols>
    <col min="2" max="4" width="23.42578125" customWidth="1"/>
    <col min="5" max="5" width="44.85546875" customWidth="1"/>
    <col min="6" max="8" width="23.42578125" customWidth="1"/>
  </cols>
  <sheetData>
    <row r="1" spans="1:8" ht="18.75" x14ac:dyDescent="0.25">
      <c r="A1" s="12" t="s">
        <v>62</v>
      </c>
      <c r="B1" s="13"/>
      <c r="C1" s="13"/>
      <c r="D1" s="13"/>
      <c r="E1" s="13"/>
      <c r="F1" s="14"/>
      <c r="G1" s="14"/>
      <c r="H1" s="13"/>
    </row>
    <row r="2" spans="1:8" ht="45" x14ac:dyDescent="0.25">
      <c r="A2" s="15" t="s">
        <v>1</v>
      </c>
      <c r="B2" s="15" t="s">
        <v>2</v>
      </c>
      <c r="C2" s="15" t="s">
        <v>3</v>
      </c>
      <c r="D2" s="15" t="s">
        <v>39</v>
      </c>
      <c r="E2" s="15" t="s">
        <v>4</v>
      </c>
      <c r="F2" s="15" t="s">
        <v>40</v>
      </c>
      <c r="G2" s="15" t="s">
        <v>41</v>
      </c>
      <c r="H2" s="15" t="s">
        <v>42</v>
      </c>
    </row>
    <row r="3" spans="1:8" ht="55.5" customHeight="1" x14ac:dyDescent="0.25">
      <c r="A3" s="2">
        <v>26</v>
      </c>
      <c r="B3" s="22" t="s">
        <v>63</v>
      </c>
      <c r="C3" s="3" t="s">
        <v>15</v>
      </c>
      <c r="D3" s="3" t="s">
        <v>17</v>
      </c>
      <c r="E3" s="5" t="s">
        <v>109</v>
      </c>
      <c r="F3" s="4" t="s">
        <v>20</v>
      </c>
      <c r="G3" s="4" t="s">
        <v>43</v>
      </c>
      <c r="H3" s="4"/>
    </row>
    <row r="4" spans="1:8" ht="60" customHeight="1" x14ac:dyDescent="0.25">
      <c r="A4" s="2">
        <v>27</v>
      </c>
      <c r="B4" s="22" t="s">
        <v>98</v>
      </c>
      <c r="C4" s="3" t="s">
        <v>15</v>
      </c>
      <c r="D4" s="3" t="s">
        <v>17</v>
      </c>
      <c r="E4" s="5" t="s">
        <v>110</v>
      </c>
      <c r="F4" s="4" t="s">
        <v>20</v>
      </c>
      <c r="G4" s="4" t="s">
        <v>43</v>
      </c>
      <c r="H4" s="4"/>
    </row>
    <row r="5" spans="1:8" ht="34.5" customHeight="1" x14ac:dyDescent="0.25">
      <c r="A5" s="2">
        <v>28</v>
      </c>
      <c r="B5" s="23" t="s">
        <v>57</v>
      </c>
      <c r="C5" s="2" t="s">
        <v>15</v>
      </c>
      <c r="D5" s="2" t="s">
        <v>17</v>
      </c>
      <c r="E5" s="2" t="s">
        <v>113</v>
      </c>
      <c r="F5" s="6" t="s">
        <v>25</v>
      </c>
      <c r="G5" s="4" t="s">
        <v>43</v>
      </c>
      <c r="H5" s="4"/>
    </row>
    <row r="6" spans="1:8" ht="34.5" customHeight="1" x14ac:dyDescent="0.25">
      <c r="A6" s="2">
        <v>29</v>
      </c>
      <c r="B6" s="23" t="s">
        <v>64</v>
      </c>
      <c r="C6" s="2" t="s">
        <v>15</v>
      </c>
      <c r="D6" s="2" t="s">
        <v>17</v>
      </c>
      <c r="E6" s="2" t="s">
        <v>114</v>
      </c>
      <c r="F6" s="6" t="s">
        <v>25</v>
      </c>
      <c r="G6" s="4" t="s">
        <v>43</v>
      </c>
      <c r="H6" s="4"/>
    </row>
    <row r="7" spans="1:8" ht="51.75" customHeight="1" x14ac:dyDescent="0.25">
      <c r="A7" s="2">
        <v>30</v>
      </c>
      <c r="B7" s="24" t="s">
        <v>60</v>
      </c>
      <c r="C7" s="2" t="s">
        <v>61</v>
      </c>
      <c r="D7" s="2" t="s">
        <v>47</v>
      </c>
      <c r="E7" s="2" t="s">
        <v>115</v>
      </c>
      <c r="F7" s="6" t="s">
        <v>22</v>
      </c>
      <c r="G7" s="4" t="s">
        <v>43</v>
      </c>
      <c r="H7" s="4"/>
    </row>
    <row r="8" spans="1:8" ht="140.25" customHeight="1" x14ac:dyDescent="0.25">
      <c r="A8" s="2">
        <v>31</v>
      </c>
      <c r="B8" s="22" t="s">
        <v>99</v>
      </c>
      <c r="C8" s="3" t="s">
        <v>77</v>
      </c>
      <c r="D8" s="3" t="s">
        <v>18</v>
      </c>
      <c r="E8" s="5" t="s">
        <v>111</v>
      </c>
      <c r="F8" s="6" t="s">
        <v>35</v>
      </c>
      <c r="G8" s="4" t="s">
        <v>43</v>
      </c>
      <c r="H8" s="4"/>
    </row>
    <row r="9" spans="1:8" ht="34.5" customHeight="1" x14ac:dyDescent="0.25">
      <c r="A9" s="2">
        <v>32</v>
      </c>
      <c r="B9" s="25" t="s">
        <v>58</v>
      </c>
      <c r="C9" s="17" t="s">
        <v>15</v>
      </c>
      <c r="D9" s="10" t="s">
        <v>17</v>
      </c>
      <c r="E9" s="5" t="s">
        <v>116</v>
      </c>
      <c r="F9" s="6" t="s">
        <v>67</v>
      </c>
      <c r="G9" s="4" t="s">
        <v>43</v>
      </c>
      <c r="H9" s="4"/>
    </row>
    <row r="10" spans="1:8" ht="34.5" customHeight="1" x14ac:dyDescent="0.25">
      <c r="A10" s="2">
        <v>33</v>
      </c>
      <c r="B10" s="26" t="s">
        <v>59</v>
      </c>
      <c r="C10" s="3" t="s">
        <v>15</v>
      </c>
      <c r="D10" s="3" t="s">
        <v>17</v>
      </c>
      <c r="E10" s="5" t="s">
        <v>117</v>
      </c>
      <c r="F10" s="6" t="s">
        <v>67</v>
      </c>
      <c r="G10" s="4" t="s">
        <v>43</v>
      </c>
      <c r="H10" s="4"/>
    </row>
    <row r="11" spans="1:8" ht="137.25" customHeight="1" x14ac:dyDescent="0.25">
      <c r="A11" s="2">
        <v>34</v>
      </c>
      <c r="B11" s="27" t="s">
        <v>96</v>
      </c>
      <c r="C11" s="2" t="s">
        <v>83</v>
      </c>
      <c r="D11" s="3" t="s">
        <v>18</v>
      </c>
      <c r="E11" s="11" t="s">
        <v>112</v>
      </c>
      <c r="F11" s="6" t="s">
        <v>24</v>
      </c>
      <c r="G11" s="4" t="s">
        <v>43</v>
      </c>
      <c r="H11" s="4"/>
    </row>
    <row r="12" spans="1:8" x14ac:dyDescent="0.25">
      <c r="F12" s="19"/>
    </row>
    <row r="13" spans="1:8" x14ac:dyDescent="0.25">
      <c r="F13" s="19"/>
    </row>
  </sheetData>
  <dataValidations count="1">
    <dataValidation type="list" allowBlank="1" showInputMessage="1" showErrorMessage="1" sqref="G3:G11" xr:uid="{F30BAD77-A2E9-4505-BEFD-CD688A7628DE}">
      <formula1>"Pending, Doing, Done"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Backlog</vt:lpstr>
      <vt:lpstr>Iter1</vt:lpstr>
      <vt:lpstr>Iter2</vt:lpstr>
      <vt:lpstr>Iter3</vt:lpstr>
      <vt:lpstr>Iter4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2022-04-27T14:01:55Z</dcterms:modified>
</cp:coreProperties>
</file>