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<sst xmlns="http://schemas.openxmlformats.org/spreadsheetml/2006/main" count="347" uniqueCount="88">
  <si>
    <t xml:space="preserve">IDENTIFICADOR_FICHA</t>
  </si>
  <si>
    <t xml:space="preserve">ESTADO_CURSO</t>
  </si>
  <si>
    <t xml:space="preserve">NIVEL_FORMACION</t>
  </si>
  <si>
    <t xml:space="preserve">NOMBRE_JORNADA</t>
  </si>
  <si>
    <t xml:space="preserve">FECHA_INICIO_FICHA</t>
  </si>
  <si>
    <t xml:space="preserve">FECHA_INICIO_PRODUCTIVA</t>
  </si>
  <si>
    <t xml:space="preserve">FECHA_TERMINACION_FICHA</t>
  </si>
  <si>
    <t xml:space="preserve">ETAPA_FICHA</t>
  </si>
  <si>
    <t xml:space="preserve">MODALIDAD_FORMACION</t>
  </si>
  <si>
    <t xml:space="preserve">NOMBRE_RESPONSABLE</t>
  </si>
  <si>
    <t xml:space="preserve">NOMBRE_PROGRAMA_FORMACION</t>
  </si>
  <si>
    <t xml:space="preserve">NOMBRE_MUNICIPIO_CURSO</t>
  </si>
  <si>
    <t xml:space="preserve">TOTAL_APRENDICES_MASCULINOS</t>
  </si>
  <si>
    <t xml:space="preserve">TOTAL_APRENDICES_FEMENINOS</t>
  </si>
  <si>
    <t xml:space="preserve">TOTAL_APRENDICES_NOBINARIO</t>
  </si>
  <si>
    <t xml:space="preserve">TOTAL_APRENDICES</t>
  </si>
  <si>
    <t xml:space="preserve">TOTAL_APRENDICES_ACTIVOS</t>
  </si>
  <si>
    <t xml:space="preserve">En ejecucion</t>
  </si>
  <si>
    <t xml:space="preserve">TÉCNICO</t>
  </si>
  <si>
    <t xml:space="preserve">DIURNA</t>
  </si>
  <si>
    <t xml:space="preserve">23/06/2025</t>
  </si>
  <si>
    <t xml:space="preserve">15/09/2026</t>
  </si>
  <si>
    <t xml:space="preserve">LECTIVA</t>
  </si>
  <si>
    <t xml:space="preserve">PRESENCIAL</t>
  </si>
  <si>
    <t xml:space="preserve">RIGOBERTO GUERRERO MARTINEZ</t>
  </si>
  <si>
    <t xml:space="preserve">PROGRAMACION DE SOFTWARE .</t>
  </si>
  <si>
    <t xml:space="preserve">QUINCHIA</t>
  </si>
  <si>
    <t xml:space="preserve">TECNÓLOGO</t>
  </si>
  <si>
    <t xml:space="preserve">28/05/2025</t>
  </si>
  <si>
    <t xml:space="preserve">27/08/2027</t>
  </si>
  <si>
    <t xml:space="preserve">RAFAEL ANDRES ARANGO FONSECA</t>
  </si>
  <si>
    <t xml:space="preserve">ANALISIS Y DESARROLLO DE SOFTWARE.</t>
  </si>
  <si>
    <t xml:space="preserve">PEREIRA</t>
  </si>
  <si>
    <t xml:space="preserve">NOCTURNA</t>
  </si>
  <si>
    <t xml:space="preserve">15/07/2025</t>
  </si>
  <si>
    <t xml:space="preserve">15/10/2026</t>
  </si>
  <si>
    <t xml:space="preserve">FELIPE ANDRES ARCINIEGAS DUCUARA</t>
  </si>
  <si>
    <t xml:space="preserve">SISTEMAS TELEINFORMÁTICOS</t>
  </si>
  <si>
    <t xml:space="preserve">MIXTA</t>
  </si>
  <si>
    <t xml:space="preserve">18/11/2024</t>
  </si>
  <si>
    <t xml:space="preserve">17/02/2027</t>
  </si>
  <si>
    <t xml:space="preserve">VIRTUAL</t>
  </si>
  <si>
    <t xml:space="preserve">ADRIANA MARIÑO</t>
  </si>
  <si>
    <t xml:space="preserve">01/04/2025</t>
  </si>
  <si>
    <t xml:space="preserve">11/12/2026</t>
  </si>
  <si>
    <t xml:space="preserve">MICHAEL STIVEN GUTIERREZ</t>
  </si>
  <si>
    <t xml:space="preserve">INTEGRACION DE CONTENIDOS DIGITALES.</t>
  </si>
  <si>
    <t xml:space="preserve">28/02/2025</t>
  </si>
  <si>
    <t xml:space="preserve">ANA ZULUAGA</t>
  </si>
  <si>
    <t xml:space="preserve">08/08/2025</t>
  </si>
  <si>
    <t xml:space="preserve">30/11/2026</t>
  </si>
  <si>
    <t xml:space="preserve">JUAN DAVID MEJIA RIOS</t>
  </si>
  <si>
    <t xml:space="preserve">PROGRAMACION PARA ANALITICA DE DATOS.</t>
  </si>
  <si>
    <t xml:space="preserve">JENNY PAOLA BLANDÓN</t>
  </si>
  <si>
    <t xml:space="preserve">LA VIRGINIA</t>
  </si>
  <si>
    <t xml:space="preserve">YONT RUALES</t>
  </si>
  <si>
    <t xml:space="preserve">JUAN CARLOS VALENCIA</t>
  </si>
  <si>
    <t xml:space="preserve">13/08/2025</t>
  </si>
  <si>
    <t xml:space="preserve">SANTUARIO</t>
  </si>
  <si>
    <t xml:space="preserve">04/08/2025</t>
  </si>
  <si>
    <t xml:space="preserve">JOSÉ MANUEL BUITRAGO GONZALEZ</t>
  </si>
  <si>
    <t xml:space="preserve">SANTA ROSA DE CABAL</t>
  </si>
  <si>
    <t xml:space="preserve">20/08/2025</t>
  </si>
  <si>
    <t xml:space="preserve">18/03/2025</t>
  </si>
  <si>
    <t xml:space="preserve">20/03/2025</t>
  </si>
  <si>
    <t xml:space="preserve">29/04/2025</t>
  </si>
  <si>
    <t xml:space="preserve">28/07/2027</t>
  </si>
  <si>
    <t xml:space="preserve">DIEGO LEGARDA</t>
  </si>
  <si>
    <t xml:space="preserve">28/07/2026</t>
  </si>
  <si>
    <t xml:space="preserve">CLEMENCIA AGUIRRE</t>
  </si>
  <si>
    <t xml:space="preserve">MANEJO DE INFORMACION PARA SISTEMAS DE GESTION</t>
  </si>
  <si>
    <t xml:space="preserve">31/03/2025</t>
  </si>
  <si>
    <t xml:space="preserve">30/06/2027</t>
  </si>
  <si>
    <t xml:space="preserve">JANETH ADRIANA MARIÑO CEPEDA</t>
  </si>
  <si>
    <t xml:space="preserve">DESARROLLO MULTIMEDIA Y WEB</t>
  </si>
  <si>
    <t xml:space="preserve">10/02/2025</t>
  </si>
  <si>
    <t xml:space="preserve">10/05/2026</t>
  </si>
  <si>
    <t xml:space="preserve">PROCESAMIENTO DE DATOS PARA MODELOS DE INTELIGENCIA ARTIFICIAL.</t>
  </si>
  <si>
    <t xml:space="preserve">15/04/2024</t>
  </si>
  <si>
    <t xml:space="preserve">14/07/2026</t>
  </si>
  <si>
    <t xml:space="preserve">09/12/2024</t>
  </si>
  <si>
    <t xml:space="preserve">08/03/2027</t>
  </si>
  <si>
    <t xml:space="preserve">LUIS FELIPE LONDOÑO</t>
  </si>
  <si>
    <t xml:space="preserve">DOSQUEBRADAS</t>
  </si>
  <si>
    <t xml:space="preserve">RAFAEL ARANGO</t>
  </si>
  <si>
    <t xml:space="preserve">14/05/2024</t>
  </si>
  <si>
    <t xml:space="preserve">13/08/2026</t>
  </si>
  <si>
    <t xml:space="preserve">ANA MARIA GONZALEZ ARIAS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</si>
</sst>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9][h]:mm"/>
    <numFmt numFmtId="166" formatCode="dd/mm/yy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3" min="3" style="0" width="23.76"/>
    <col collapsed="false" customWidth="true" hidden="false" outlineLevel="0" max="7" min="6" style="0" width="17.64"/>
    <col collapsed="false" customWidth="true" hidden="false" outlineLevel="0" max="11" min="11" style="0" width="17.6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customFormat="false" ht="12.8" hidden="false" customHeight="false" outlineLevel="0" collapsed="false">
      <c r="A2" s="0" t="n">
        <v>3264509</v>
      </c>
      <c r="B2" s="0" t="s">
        <v>17</v>
      </c>
      <c r="C2" s="0" t="s">
        <v>18</v>
      </c>
      <c r="D2" s="0" t="s">
        <v>19</v>
      </c>
      <c r="E2" s="0" t="s">
        <v>20</v>
      </c>
      <c r="F2" s="2" t="n">
        <f aca="false">com.sun.star.sheet.addin.Analysis.getEdate(G2,-6)</f>
        <v>46096</v>
      </c>
      <c r="G2" s="0" t="s">
        <v>21</v>
      </c>
      <c r="H2" s="0" t="s">
        <v>22</v>
      </c>
      <c r="I2" s="0" t="s">
        <v>23</v>
      </c>
      <c r="J2" s="0" t="s">
        <v>24</v>
      </c>
      <c r="K2" s="0" t="s">
        <v>25</v>
      </c>
      <c r="L2" s="0" t="s">
        <v>26</v>
      </c>
      <c r="M2" s="0" t="n">
        <v>6</v>
      </c>
      <c r="N2" s="0" t="n">
        <v>19</v>
      </c>
      <c r="O2" s="0" t="n">
        <v>0</v>
      </c>
      <c r="P2" s="0" t="n">
        <v>25</v>
      </c>
      <c r="Q2" s="0" t="n">
        <v>25</v>
      </c>
    </row>
    <row r="3" customFormat="false" ht="12.8" hidden="false" customHeight="false" outlineLevel="0" collapsed="false">
      <c r="A3" s="0" t="n">
        <v>3240030</v>
      </c>
      <c r="B3" s="0" t="s">
        <v>17</v>
      </c>
      <c r="C3" s="0" t="s">
        <v>27</v>
      </c>
      <c r="D3" s="0" t="s">
        <v>19</v>
      </c>
      <c r="E3" s="0" t="s">
        <v>28</v>
      </c>
      <c r="F3" s="2" t="n">
        <f aca="false">com.sun.star.sheet.addin.Analysis.getEdate(G3,-6)</f>
        <v>46445</v>
      </c>
      <c r="G3" s="0" t="s">
        <v>29</v>
      </c>
      <c r="H3" s="0" t="s">
        <v>22</v>
      </c>
      <c r="I3" s="0" t="s">
        <v>23</v>
      </c>
      <c r="J3" s="0" t="s">
        <v>30</v>
      </c>
      <c r="K3" s="0" t="s">
        <v>31</v>
      </c>
      <c r="L3" s="0" t="s">
        <v>32</v>
      </c>
      <c r="M3" s="0" t="n">
        <v>20</v>
      </c>
      <c r="N3" s="0" t="n">
        <v>8</v>
      </c>
      <c r="O3" s="0" t="n">
        <v>0</v>
      </c>
      <c r="P3" s="0" t="n">
        <v>28</v>
      </c>
      <c r="Q3" s="0" t="n">
        <v>27</v>
      </c>
    </row>
    <row r="4" customFormat="false" ht="12.8" hidden="false" customHeight="false" outlineLevel="0" collapsed="false">
      <c r="A4" s="0" t="n">
        <v>3281060</v>
      </c>
      <c r="B4" s="0" t="s">
        <v>17</v>
      </c>
      <c r="C4" s="0" t="s">
        <v>18</v>
      </c>
      <c r="D4" s="0" t="s">
        <v>33</v>
      </c>
      <c r="E4" s="0" t="s">
        <v>34</v>
      </c>
      <c r="F4" s="2" t="n">
        <f aca="false">com.sun.star.sheet.addin.Analysis.getEdate(G4,-6)</f>
        <v>46127</v>
      </c>
      <c r="G4" s="0" t="s">
        <v>35</v>
      </c>
      <c r="H4" s="0" t="s">
        <v>22</v>
      </c>
      <c r="I4" s="0" t="s">
        <v>23</v>
      </c>
      <c r="J4" s="0" t="s">
        <v>36</v>
      </c>
      <c r="K4" s="0" t="s">
        <v>37</v>
      </c>
      <c r="L4" s="0" t="s">
        <v>32</v>
      </c>
      <c r="M4" s="0" t="n">
        <v>7</v>
      </c>
      <c r="N4" s="0" t="n">
        <v>16</v>
      </c>
      <c r="O4" s="0" t="n">
        <v>0</v>
      </c>
      <c r="P4" s="0" t="n">
        <v>23</v>
      </c>
      <c r="Q4" s="0" t="n">
        <v>23</v>
      </c>
    </row>
    <row r="5" customFormat="false" ht="12.8" hidden="false" customHeight="false" outlineLevel="0" collapsed="false">
      <c r="A5" s="0" t="n">
        <v>3118319</v>
      </c>
      <c r="B5" s="0" t="s">
        <v>17</v>
      </c>
      <c r="C5" s="0" t="s">
        <v>27</v>
      </c>
      <c r="D5" s="0" t="s">
        <v>38</v>
      </c>
      <c r="E5" s="0" t="s">
        <v>39</v>
      </c>
      <c r="F5" s="2" t="n">
        <f aca="false">com.sun.star.sheet.addin.Analysis.getEdate(G5,-6)</f>
        <v>46251</v>
      </c>
      <c r="G5" s="0" t="s">
        <v>40</v>
      </c>
      <c r="H5" s="0" t="s">
        <v>22</v>
      </c>
      <c r="I5" s="0" t="s">
        <v>41</v>
      </c>
      <c r="J5" s="0" t="s">
        <v>42</v>
      </c>
      <c r="K5" s="0" t="s">
        <v>31</v>
      </c>
      <c r="L5" s="0" t="s">
        <v>32</v>
      </c>
      <c r="M5" s="0" t="n">
        <v>29</v>
      </c>
      <c r="N5" s="0" t="n">
        <v>11</v>
      </c>
      <c r="O5" s="0" t="n">
        <v>0</v>
      </c>
      <c r="P5" s="0" t="n">
        <v>40</v>
      </c>
      <c r="Q5" s="0" t="n">
        <v>39</v>
      </c>
    </row>
    <row r="6" customFormat="false" ht="12.8" hidden="false" customHeight="false" outlineLevel="0" collapsed="false">
      <c r="A6" s="0" t="n">
        <v>3199848</v>
      </c>
      <c r="B6" s="0" t="s">
        <v>17</v>
      </c>
      <c r="C6" s="0" t="s">
        <v>18</v>
      </c>
      <c r="D6" s="0" t="s">
        <v>38</v>
      </c>
      <c r="E6" s="0" t="s">
        <v>43</v>
      </c>
      <c r="F6" s="2" t="n">
        <f aca="false">com.sun.star.sheet.addin.Analysis.getEdate(G6,-6)</f>
        <v>46184</v>
      </c>
      <c r="G6" s="0" t="s">
        <v>44</v>
      </c>
      <c r="H6" s="0" t="s">
        <v>22</v>
      </c>
      <c r="I6" s="0" t="s">
        <v>23</v>
      </c>
      <c r="J6" s="0" t="s">
        <v>45</v>
      </c>
      <c r="K6" s="0" t="s">
        <v>46</v>
      </c>
      <c r="L6" s="0" t="s">
        <v>32</v>
      </c>
      <c r="M6" s="0" t="n">
        <v>11</v>
      </c>
      <c r="N6" s="0" t="n">
        <v>7</v>
      </c>
      <c r="O6" s="0" t="n">
        <v>0</v>
      </c>
      <c r="P6" s="0" t="n">
        <v>18</v>
      </c>
      <c r="Q6" s="0" t="n">
        <v>18</v>
      </c>
    </row>
    <row r="7" customFormat="false" ht="12.8" hidden="false" customHeight="false" outlineLevel="0" collapsed="false">
      <c r="A7" s="0" t="n">
        <v>3158573</v>
      </c>
      <c r="B7" s="0" t="s">
        <v>17</v>
      </c>
      <c r="C7" s="0" t="s">
        <v>18</v>
      </c>
      <c r="D7" s="0" t="s">
        <v>38</v>
      </c>
      <c r="E7" s="0" t="s">
        <v>47</v>
      </c>
      <c r="F7" s="2" t="n">
        <f aca="false">com.sun.star.sheet.addin.Analysis.getEdate(G7,-6)</f>
        <v>46184</v>
      </c>
      <c r="G7" s="0" t="s">
        <v>44</v>
      </c>
      <c r="H7" s="0" t="s">
        <v>22</v>
      </c>
      <c r="I7" s="0" t="s">
        <v>23</v>
      </c>
      <c r="J7" s="0" t="s">
        <v>48</v>
      </c>
      <c r="K7" s="0" t="s">
        <v>46</v>
      </c>
      <c r="L7" s="0" t="s">
        <v>32</v>
      </c>
      <c r="M7" s="0" t="n">
        <v>15</v>
      </c>
      <c r="N7" s="0" t="n">
        <v>7</v>
      </c>
      <c r="O7" s="0" t="n">
        <v>0</v>
      </c>
      <c r="P7" s="0" t="n">
        <v>22</v>
      </c>
      <c r="Q7" s="0" t="n">
        <v>22</v>
      </c>
    </row>
    <row r="8" customFormat="false" ht="12.8" hidden="false" customHeight="false" outlineLevel="0" collapsed="false">
      <c r="A8" s="0" t="n">
        <v>3158575</v>
      </c>
      <c r="B8" s="0" t="s">
        <v>17</v>
      </c>
      <c r="C8" s="0" t="s">
        <v>18</v>
      </c>
      <c r="D8" s="0" t="s">
        <v>38</v>
      </c>
      <c r="E8" s="0" t="s">
        <v>47</v>
      </c>
      <c r="F8" s="2" t="n">
        <f aca="false">com.sun.star.sheet.addin.Analysis.getEdate(G8,-6)</f>
        <v>46184</v>
      </c>
      <c r="G8" s="0" t="s">
        <v>44</v>
      </c>
      <c r="H8" s="0" t="s">
        <v>22</v>
      </c>
      <c r="I8" s="0" t="s">
        <v>23</v>
      </c>
      <c r="J8" s="0" t="s">
        <v>48</v>
      </c>
      <c r="K8" s="0" t="s">
        <v>46</v>
      </c>
      <c r="L8" s="0" t="s">
        <v>32</v>
      </c>
      <c r="M8" s="0" t="n">
        <v>17</v>
      </c>
      <c r="N8" s="0" t="n">
        <v>22</v>
      </c>
      <c r="O8" s="0" t="n">
        <v>0</v>
      </c>
      <c r="P8" s="0" t="n">
        <v>39</v>
      </c>
      <c r="Q8" s="0" t="n">
        <v>38</v>
      </c>
    </row>
    <row r="9" customFormat="false" ht="12.8" hidden="false" customHeight="false" outlineLevel="0" collapsed="false">
      <c r="A9" s="0" t="n">
        <v>3301345</v>
      </c>
      <c r="B9" s="0" t="s">
        <v>17</v>
      </c>
      <c r="C9" s="0" t="s">
        <v>18</v>
      </c>
      <c r="D9" s="0" t="s">
        <v>38</v>
      </c>
      <c r="E9" s="0" t="s">
        <v>49</v>
      </c>
      <c r="F9" s="2" t="n">
        <f aca="false">com.sun.star.sheet.addin.Analysis.getEdate(G9,-6)</f>
        <v>46172</v>
      </c>
      <c r="G9" s="0" t="s">
        <v>50</v>
      </c>
      <c r="H9" s="0" t="s">
        <v>22</v>
      </c>
      <c r="I9" s="0" t="s">
        <v>23</v>
      </c>
      <c r="J9" s="0" t="s">
        <v>51</v>
      </c>
      <c r="K9" s="0" t="s">
        <v>52</v>
      </c>
      <c r="L9" s="0" t="s">
        <v>32</v>
      </c>
      <c r="M9" s="0" t="n">
        <v>23</v>
      </c>
      <c r="N9" s="0" t="n">
        <v>10</v>
      </c>
      <c r="O9" s="0" t="n">
        <v>0</v>
      </c>
      <c r="P9" s="0" t="n">
        <v>33</v>
      </c>
      <c r="Q9" s="0" t="n">
        <v>33</v>
      </c>
    </row>
    <row r="10" customFormat="false" ht="12.8" hidden="false" customHeight="false" outlineLevel="0" collapsed="false">
      <c r="A10" s="0" t="n">
        <v>3158574</v>
      </c>
      <c r="B10" s="0" t="s">
        <v>17</v>
      </c>
      <c r="C10" s="0" t="s">
        <v>18</v>
      </c>
      <c r="D10" s="0" t="s">
        <v>38</v>
      </c>
      <c r="E10" s="0" t="s">
        <v>47</v>
      </c>
      <c r="F10" s="2" t="n">
        <f aca="false">com.sun.star.sheet.addin.Analysis.getEdate(G10,-6)</f>
        <v>46184</v>
      </c>
      <c r="G10" s="0" t="s">
        <v>44</v>
      </c>
      <c r="H10" s="0" t="s">
        <v>22</v>
      </c>
      <c r="I10" s="0" t="s">
        <v>23</v>
      </c>
      <c r="J10" s="0" t="s">
        <v>53</v>
      </c>
      <c r="K10" s="0" t="s">
        <v>46</v>
      </c>
      <c r="L10" s="0" t="s">
        <v>54</v>
      </c>
      <c r="M10" s="0" t="n">
        <v>7</v>
      </c>
      <c r="N10" s="0" t="n">
        <v>18</v>
      </c>
      <c r="O10" s="0" t="n">
        <v>0</v>
      </c>
      <c r="P10" s="0" t="n">
        <v>25</v>
      </c>
      <c r="Q10" s="0" t="n">
        <v>25</v>
      </c>
    </row>
    <row r="11" customFormat="false" ht="12.8" hidden="false" customHeight="false" outlineLevel="0" collapsed="false">
      <c r="A11" s="0" t="n">
        <v>3158730</v>
      </c>
      <c r="B11" s="0" t="s">
        <v>17</v>
      </c>
      <c r="C11" s="0" t="s">
        <v>18</v>
      </c>
      <c r="D11" s="0" t="s">
        <v>38</v>
      </c>
      <c r="E11" s="0" t="s">
        <v>47</v>
      </c>
      <c r="F11" s="2" t="n">
        <f aca="false">com.sun.star.sheet.addin.Analysis.getEdate(G11,-6)</f>
        <v>46184</v>
      </c>
      <c r="G11" s="0" t="s">
        <v>44</v>
      </c>
      <c r="H11" s="0" t="s">
        <v>22</v>
      </c>
      <c r="I11" s="0" t="s">
        <v>23</v>
      </c>
      <c r="J11" s="0" t="s">
        <v>55</v>
      </c>
      <c r="K11" s="0" t="s">
        <v>25</v>
      </c>
      <c r="L11" s="0" t="s">
        <v>26</v>
      </c>
      <c r="M11" s="0" t="n">
        <v>11</v>
      </c>
      <c r="N11" s="0" t="n">
        <v>10</v>
      </c>
      <c r="O11" s="0" t="n">
        <v>0</v>
      </c>
      <c r="P11" s="0" t="n">
        <v>21</v>
      </c>
      <c r="Q11" s="0" t="n">
        <v>21</v>
      </c>
    </row>
    <row r="12" customFormat="false" ht="12.8" hidden="false" customHeight="false" outlineLevel="0" collapsed="false">
      <c r="A12" s="0" t="n">
        <v>3158725</v>
      </c>
      <c r="B12" s="0" t="s">
        <v>17</v>
      </c>
      <c r="C12" s="0" t="s">
        <v>18</v>
      </c>
      <c r="D12" s="0" t="s">
        <v>38</v>
      </c>
      <c r="E12" s="0" t="s">
        <v>47</v>
      </c>
      <c r="F12" s="2" t="n">
        <f aca="false">com.sun.star.sheet.addin.Analysis.getEdate(G12,-6)</f>
        <v>46184</v>
      </c>
      <c r="G12" s="0" t="s">
        <v>44</v>
      </c>
      <c r="H12" s="0" t="s">
        <v>22</v>
      </c>
      <c r="I12" s="0" t="s">
        <v>23</v>
      </c>
      <c r="J12" s="0" t="s">
        <v>56</v>
      </c>
      <c r="K12" s="0" t="s">
        <v>25</v>
      </c>
      <c r="L12" s="0" t="s">
        <v>32</v>
      </c>
      <c r="M12" s="0" t="n">
        <v>12</v>
      </c>
      <c r="N12" s="0" t="n">
        <v>5</v>
      </c>
      <c r="O12" s="0" t="n">
        <v>0</v>
      </c>
      <c r="P12" s="0" t="n">
        <v>17</v>
      </c>
      <c r="Q12" s="0" t="n">
        <v>17</v>
      </c>
    </row>
    <row r="13" customFormat="false" ht="12.8" hidden="false" customHeight="false" outlineLevel="0" collapsed="false">
      <c r="A13" s="0" t="n">
        <v>3304306</v>
      </c>
      <c r="B13" s="0" t="s">
        <v>17</v>
      </c>
      <c r="C13" s="0" t="s">
        <v>18</v>
      </c>
      <c r="D13" s="0" t="s">
        <v>38</v>
      </c>
      <c r="E13" s="0" t="s">
        <v>57</v>
      </c>
      <c r="F13" s="2" t="n">
        <f aca="false">com.sun.star.sheet.addin.Analysis.getEdate(G13,-6)</f>
        <v>46172</v>
      </c>
      <c r="G13" s="0" t="s">
        <v>50</v>
      </c>
      <c r="H13" s="0" t="s">
        <v>22</v>
      </c>
      <c r="I13" s="0" t="s">
        <v>23</v>
      </c>
      <c r="J13" s="0" t="s">
        <v>51</v>
      </c>
      <c r="K13" s="0" t="s">
        <v>25</v>
      </c>
      <c r="L13" s="0" t="s">
        <v>58</v>
      </c>
      <c r="M13" s="0" t="n">
        <v>7</v>
      </c>
      <c r="N13" s="0" t="n">
        <v>7</v>
      </c>
      <c r="O13" s="0" t="n">
        <v>0</v>
      </c>
      <c r="P13" s="0" t="n">
        <v>14</v>
      </c>
      <c r="Q13" s="0" t="n">
        <v>14</v>
      </c>
    </row>
    <row r="14" customFormat="false" ht="12.8" hidden="false" customHeight="false" outlineLevel="0" collapsed="false">
      <c r="A14" s="0" t="n">
        <v>3298304</v>
      </c>
      <c r="B14" s="0" t="s">
        <v>17</v>
      </c>
      <c r="C14" s="0" t="s">
        <v>18</v>
      </c>
      <c r="D14" s="0" t="s">
        <v>19</v>
      </c>
      <c r="E14" s="0" t="s">
        <v>59</v>
      </c>
      <c r="F14" s="2" t="n">
        <f aca="false">com.sun.star.sheet.addin.Analysis.getEdate(G14,-6)</f>
        <v>46172</v>
      </c>
      <c r="G14" s="0" t="s">
        <v>50</v>
      </c>
      <c r="H14" s="0" t="s">
        <v>22</v>
      </c>
      <c r="I14" s="0" t="s">
        <v>23</v>
      </c>
      <c r="J14" s="0" t="s">
        <v>60</v>
      </c>
      <c r="K14" s="0" t="s">
        <v>25</v>
      </c>
      <c r="L14" s="0" t="s">
        <v>61</v>
      </c>
      <c r="M14" s="0" t="n">
        <v>16</v>
      </c>
      <c r="N14" s="0" t="n">
        <v>8</v>
      </c>
      <c r="O14" s="0" t="n">
        <v>0</v>
      </c>
      <c r="P14" s="0" t="n">
        <v>24</v>
      </c>
      <c r="Q14" s="0" t="n">
        <v>24</v>
      </c>
    </row>
    <row r="15" customFormat="false" ht="12.8" hidden="false" customHeight="false" outlineLevel="0" collapsed="false">
      <c r="A15" s="0" t="n">
        <v>3158570</v>
      </c>
      <c r="B15" s="0" t="s">
        <v>17</v>
      </c>
      <c r="C15" s="0" t="s">
        <v>18</v>
      </c>
      <c r="D15" s="0" t="s">
        <v>38</v>
      </c>
      <c r="E15" s="0" t="s">
        <v>47</v>
      </c>
      <c r="F15" s="2" t="n">
        <f aca="false">com.sun.star.sheet.addin.Analysis.getEdate(G15,-6)</f>
        <v>46184</v>
      </c>
      <c r="G15" s="0" t="s">
        <v>44</v>
      </c>
      <c r="H15" s="0" t="s">
        <v>22</v>
      </c>
      <c r="I15" s="0" t="s">
        <v>23</v>
      </c>
      <c r="J15" s="0" t="s">
        <v>48</v>
      </c>
      <c r="K15" s="0" t="s">
        <v>46</v>
      </c>
      <c r="L15" s="0" t="s">
        <v>32</v>
      </c>
      <c r="M15" s="0" t="n">
        <v>9</v>
      </c>
      <c r="N15" s="0" t="n">
        <v>8</v>
      </c>
      <c r="O15" s="0" t="n">
        <v>0</v>
      </c>
      <c r="P15" s="0" t="n">
        <v>17</v>
      </c>
      <c r="Q15" s="0" t="n">
        <v>17</v>
      </c>
    </row>
    <row r="16" customFormat="false" ht="12.8" hidden="false" customHeight="false" outlineLevel="0" collapsed="false">
      <c r="A16" s="0" t="n">
        <v>3310818</v>
      </c>
      <c r="B16" s="0" t="s">
        <v>17</v>
      </c>
      <c r="C16" s="0" t="s">
        <v>18</v>
      </c>
      <c r="D16" s="0" t="s">
        <v>19</v>
      </c>
      <c r="E16" s="0" t="s">
        <v>62</v>
      </c>
      <c r="F16" s="2" t="n">
        <f aca="false">com.sun.star.sheet.addin.Analysis.getEdate(G16,-6)</f>
        <v>46172</v>
      </c>
      <c r="G16" s="0" t="s">
        <v>50</v>
      </c>
      <c r="H16" s="0" t="s">
        <v>22</v>
      </c>
      <c r="I16" s="0" t="s">
        <v>23</v>
      </c>
      <c r="J16" s="0" t="s">
        <v>60</v>
      </c>
      <c r="K16" s="0" t="s">
        <v>25</v>
      </c>
      <c r="L16" s="0" t="s">
        <v>61</v>
      </c>
      <c r="M16" s="0" t="n">
        <v>2</v>
      </c>
      <c r="N16" s="0" t="n">
        <v>3</v>
      </c>
      <c r="O16" s="0" t="n">
        <v>6</v>
      </c>
      <c r="P16" s="0" t="n">
        <v>11</v>
      </c>
      <c r="Q16" s="0" t="n">
        <v>11</v>
      </c>
    </row>
    <row r="17" customFormat="false" ht="12.8" hidden="false" customHeight="false" outlineLevel="0" collapsed="false">
      <c r="A17" s="0" t="n">
        <v>3186489</v>
      </c>
      <c r="B17" s="0" t="s">
        <v>17</v>
      </c>
      <c r="C17" s="0" t="s">
        <v>18</v>
      </c>
      <c r="D17" s="0" t="s">
        <v>38</v>
      </c>
      <c r="E17" s="0" t="s">
        <v>63</v>
      </c>
      <c r="F17" s="2" t="n">
        <f aca="false">com.sun.star.sheet.addin.Analysis.getEdate(G17,-6)</f>
        <v>46184</v>
      </c>
      <c r="G17" s="0" t="s">
        <v>44</v>
      </c>
      <c r="H17" s="0" t="s">
        <v>22</v>
      </c>
      <c r="I17" s="0" t="s">
        <v>23</v>
      </c>
      <c r="J17" s="0" t="s">
        <v>53</v>
      </c>
      <c r="K17" s="0" t="s">
        <v>46</v>
      </c>
      <c r="L17" s="0" t="s">
        <v>32</v>
      </c>
      <c r="M17" s="0" t="n">
        <v>18</v>
      </c>
      <c r="N17" s="0" t="n">
        <v>22</v>
      </c>
      <c r="O17" s="0" t="n">
        <v>0</v>
      </c>
      <c r="P17" s="0" t="n">
        <v>40</v>
      </c>
      <c r="Q17" s="0" t="n">
        <v>40</v>
      </c>
    </row>
    <row r="18" customFormat="false" ht="12.8" hidden="false" customHeight="false" outlineLevel="0" collapsed="false">
      <c r="A18" s="0" t="n">
        <v>3160199</v>
      </c>
      <c r="B18" s="0" t="s">
        <v>17</v>
      </c>
      <c r="C18" s="0" t="s">
        <v>18</v>
      </c>
      <c r="D18" s="0" t="s">
        <v>38</v>
      </c>
      <c r="E18" s="0" t="s">
        <v>47</v>
      </c>
      <c r="F18" s="2" t="n">
        <f aca="false">com.sun.star.sheet.addin.Analysis.getEdate(G18,-6)</f>
        <v>46184</v>
      </c>
      <c r="G18" s="0" t="s">
        <v>44</v>
      </c>
      <c r="H18" s="0" t="s">
        <v>22</v>
      </c>
      <c r="I18" s="0" t="s">
        <v>23</v>
      </c>
      <c r="J18" s="0" t="s">
        <v>56</v>
      </c>
      <c r="K18" s="0" t="s">
        <v>25</v>
      </c>
      <c r="L18" s="0" t="s">
        <v>32</v>
      </c>
      <c r="M18" s="0" t="n">
        <v>11</v>
      </c>
      <c r="N18" s="0" t="n">
        <v>5</v>
      </c>
      <c r="O18" s="0" t="n">
        <v>0</v>
      </c>
      <c r="P18" s="0" t="n">
        <v>16</v>
      </c>
      <c r="Q18" s="0" t="n">
        <v>16</v>
      </c>
    </row>
    <row r="19" customFormat="false" ht="12.8" hidden="false" customHeight="false" outlineLevel="0" collapsed="false">
      <c r="A19" s="0" t="n">
        <v>3158723</v>
      </c>
      <c r="B19" s="0" t="s">
        <v>17</v>
      </c>
      <c r="C19" s="0" t="s">
        <v>18</v>
      </c>
      <c r="D19" s="0" t="s">
        <v>38</v>
      </c>
      <c r="E19" s="0" t="s">
        <v>47</v>
      </c>
      <c r="F19" s="2" t="n">
        <f aca="false">com.sun.star.sheet.addin.Analysis.getEdate(G19,-6)</f>
        <v>46184</v>
      </c>
      <c r="G19" s="0" t="s">
        <v>44</v>
      </c>
      <c r="H19" s="0" t="s">
        <v>22</v>
      </c>
      <c r="I19" s="0" t="s">
        <v>23</v>
      </c>
      <c r="J19" s="0" t="s">
        <v>55</v>
      </c>
      <c r="K19" s="0" t="s">
        <v>25</v>
      </c>
      <c r="L19" s="0" t="s">
        <v>54</v>
      </c>
      <c r="M19" s="0" t="n">
        <v>13</v>
      </c>
      <c r="N19" s="0" t="n">
        <v>13</v>
      </c>
      <c r="O19" s="0" t="n">
        <v>0</v>
      </c>
      <c r="P19" s="0" t="n">
        <v>26</v>
      </c>
      <c r="Q19" s="0" t="n">
        <v>26</v>
      </c>
    </row>
    <row r="20" customFormat="false" ht="12.8" hidden="false" customHeight="false" outlineLevel="0" collapsed="false">
      <c r="A20" s="0" t="n">
        <v>3190539</v>
      </c>
      <c r="B20" s="0" t="s">
        <v>17</v>
      </c>
      <c r="C20" s="0" t="s">
        <v>18</v>
      </c>
      <c r="D20" s="0" t="s">
        <v>38</v>
      </c>
      <c r="E20" s="0" t="s">
        <v>64</v>
      </c>
      <c r="F20" s="2" t="n">
        <f aca="false">com.sun.star.sheet.addin.Analysis.getEdate(G20,-6)</f>
        <v>46184</v>
      </c>
      <c r="G20" s="0" t="s">
        <v>44</v>
      </c>
      <c r="H20" s="0" t="s">
        <v>22</v>
      </c>
      <c r="I20" s="0" t="s">
        <v>23</v>
      </c>
      <c r="J20" s="0" t="s">
        <v>55</v>
      </c>
      <c r="K20" s="0" t="s">
        <v>25</v>
      </c>
      <c r="L20" s="0" t="s">
        <v>61</v>
      </c>
      <c r="M20" s="0" t="n">
        <v>10</v>
      </c>
      <c r="N20" s="0" t="n">
        <v>7</v>
      </c>
      <c r="O20" s="0" t="n">
        <v>0</v>
      </c>
      <c r="P20" s="0" t="n">
        <v>17</v>
      </c>
      <c r="Q20" s="0" t="n">
        <v>17</v>
      </c>
    </row>
    <row r="21" customFormat="false" ht="12.8" hidden="false" customHeight="false" outlineLevel="0" collapsed="false">
      <c r="A21" s="0" t="n">
        <v>3171944</v>
      </c>
      <c r="B21" s="0" t="s">
        <v>17</v>
      </c>
      <c r="C21" s="0" t="s">
        <v>27</v>
      </c>
      <c r="D21" s="0" t="s">
        <v>19</v>
      </c>
      <c r="E21" s="0" t="s">
        <v>65</v>
      </c>
      <c r="F21" s="2" t="n">
        <f aca="false">com.sun.star.sheet.addin.Analysis.getEdate(G21,-6)</f>
        <v>46415</v>
      </c>
      <c r="G21" s="0" t="s">
        <v>66</v>
      </c>
      <c r="H21" s="0" t="s">
        <v>22</v>
      </c>
      <c r="I21" s="0" t="s">
        <v>23</v>
      </c>
      <c r="J21" s="0" t="s">
        <v>67</v>
      </c>
      <c r="K21" s="0" t="s">
        <v>31</v>
      </c>
      <c r="L21" s="0" t="s">
        <v>32</v>
      </c>
      <c r="M21" s="0" t="n">
        <v>22</v>
      </c>
      <c r="N21" s="0" t="n">
        <v>8</v>
      </c>
      <c r="O21" s="0" t="n">
        <v>0</v>
      </c>
      <c r="P21" s="0" t="n">
        <v>30</v>
      </c>
      <c r="Q21" s="0" t="n">
        <v>29</v>
      </c>
    </row>
    <row r="22" customFormat="false" ht="12.8" hidden="false" customHeight="false" outlineLevel="0" collapsed="false">
      <c r="A22" s="0" t="n">
        <v>3171808</v>
      </c>
      <c r="B22" s="0" t="s">
        <v>17</v>
      </c>
      <c r="C22" s="0" t="s">
        <v>18</v>
      </c>
      <c r="D22" s="0" t="s">
        <v>33</v>
      </c>
      <c r="E22" s="0" t="s">
        <v>65</v>
      </c>
      <c r="F22" s="2" t="n">
        <f aca="false">com.sun.star.sheet.addin.Analysis.getEdate(G22,-6)</f>
        <v>46050</v>
      </c>
      <c r="G22" s="0" t="s">
        <v>68</v>
      </c>
      <c r="H22" s="0" t="s">
        <v>22</v>
      </c>
      <c r="I22" s="0" t="s">
        <v>23</v>
      </c>
      <c r="J22" s="0" t="s">
        <v>69</v>
      </c>
      <c r="K22" s="0" t="s">
        <v>70</v>
      </c>
      <c r="L22" s="0" t="s">
        <v>32</v>
      </c>
      <c r="M22" s="0" t="n">
        <v>15</v>
      </c>
      <c r="N22" s="0" t="n">
        <v>10</v>
      </c>
      <c r="O22" s="0" t="n">
        <v>0</v>
      </c>
      <c r="P22" s="0" t="n">
        <v>25</v>
      </c>
      <c r="Q22" s="0" t="n">
        <v>24</v>
      </c>
    </row>
    <row r="23" customFormat="false" ht="12.8" hidden="false" customHeight="false" outlineLevel="0" collapsed="false">
      <c r="A23" s="0" t="n">
        <v>3186672</v>
      </c>
      <c r="B23" s="0" t="s">
        <v>17</v>
      </c>
      <c r="C23" s="0" t="s">
        <v>27</v>
      </c>
      <c r="D23" s="0" t="s">
        <v>38</v>
      </c>
      <c r="E23" s="0" t="s">
        <v>71</v>
      </c>
      <c r="F23" s="2" t="n">
        <f aca="false">com.sun.star.sheet.addin.Analysis.getEdate(G23,-6)</f>
        <v>46386</v>
      </c>
      <c r="G23" s="0" t="s">
        <v>72</v>
      </c>
      <c r="H23" s="0" t="s">
        <v>22</v>
      </c>
      <c r="I23" s="0" t="s">
        <v>41</v>
      </c>
      <c r="J23" s="0" t="s">
        <v>73</v>
      </c>
      <c r="K23" s="0" t="s">
        <v>31</v>
      </c>
      <c r="L23" s="0" t="s">
        <v>32</v>
      </c>
      <c r="M23" s="0" t="n">
        <v>41</v>
      </c>
      <c r="N23" s="0" t="n">
        <v>19</v>
      </c>
      <c r="O23" s="0" t="n">
        <v>0</v>
      </c>
      <c r="P23" s="0" t="n">
        <v>60</v>
      </c>
      <c r="Q23" s="0" t="n">
        <v>55</v>
      </c>
    </row>
    <row r="24" customFormat="false" ht="12.8" hidden="false" customHeight="false" outlineLevel="0" collapsed="false">
      <c r="A24" s="0" t="n">
        <v>3118547</v>
      </c>
      <c r="B24" s="0" t="s">
        <v>17</v>
      </c>
      <c r="C24" s="0" t="s">
        <v>27</v>
      </c>
      <c r="D24" s="0" t="s">
        <v>38</v>
      </c>
      <c r="E24" s="0" t="s">
        <v>39</v>
      </c>
      <c r="F24" s="2" t="n">
        <f aca="false">com.sun.star.sheet.addin.Analysis.getEdate(G24,-6)</f>
        <v>46251</v>
      </c>
      <c r="G24" s="0" t="s">
        <v>40</v>
      </c>
      <c r="H24" s="0" t="s">
        <v>22</v>
      </c>
      <c r="I24" s="0" t="s">
        <v>41</v>
      </c>
      <c r="J24" s="0" t="s">
        <v>42</v>
      </c>
      <c r="K24" s="0" t="s">
        <v>31</v>
      </c>
      <c r="L24" s="0" t="s">
        <v>32</v>
      </c>
      <c r="M24" s="0" t="n">
        <v>27</v>
      </c>
      <c r="N24" s="0" t="n">
        <v>12</v>
      </c>
      <c r="O24" s="0" t="n">
        <v>0</v>
      </c>
      <c r="P24" s="0" t="n">
        <v>39</v>
      </c>
      <c r="Q24" s="0" t="n">
        <v>38</v>
      </c>
    </row>
    <row r="25" customFormat="false" ht="12.8" hidden="false" customHeight="false" outlineLevel="0" collapsed="false">
      <c r="A25" s="0" t="n">
        <v>3186042</v>
      </c>
      <c r="B25" s="0" t="s">
        <v>17</v>
      </c>
      <c r="C25" s="0" t="s">
        <v>27</v>
      </c>
      <c r="D25" s="0" t="s">
        <v>38</v>
      </c>
      <c r="E25" s="0" t="s">
        <v>71</v>
      </c>
      <c r="F25" s="2" t="n">
        <f aca="false">com.sun.star.sheet.addin.Analysis.getEdate(G25,-6)</f>
        <v>46386</v>
      </c>
      <c r="G25" s="0" t="s">
        <v>72</v>
      </c>
      <c r="H25" s="0" t="s">
        <v>22</v>
      </c>
      <c r="I25" s="0" t="s">
        <v>41</v>
      </c>
      <c r="J25" s="0" t="s">
        <v>73</v>
      </c>
      <c r="K25" s="0" t="s">
        <v>74</v>
      </c>
      <c r="L25" s="0" t="s">
        <v>32</v>
      </c>
      <c r="M25" s="0" t="n">
        <v>27</v>
      </c>
      <c r="N25" s="0" t="n">
        <v>32</v>
      </c>
      <c r="O25" s="0" t="n">
        <v>0</v>
      </c>
      <c r="P25" s="0" t="n">
        <v>59</v>
      </c>
      <c r="Q25" s="0" t="n">
        <v>56</v>
      </c>
    </row>
    <row r="26" customFormat="false" ht="12.8" hidden="false" customHeight="false" outlineLevel="0" collapsed="false">
      <c r="A26" s="0" t="n">
        <v>3141088</v>
      </c>
      <c r="B26" s="0" t="s">
        <v>17</v>
      </c>
      <c r="C26" s="0" t="s">
        <v>18</v>
      </c>
      <c r="D26" s="0" t="s">
        <v>19</v>
      </c>
      <c r="E26" s="0" t="s">
        <v>75</v>
      </c>
      <c r="F26" s="2" t="n">
        <f aca="false">com.sun.star.sheet.addin.Analysis.getEdate(G26,-6)</f>
        <v>45971</v>
      </c>
      <c r="G26" s="0" t="s">
        <v>76</v>
      </c>
      <c r="H26" s="0" t="s">
        <v>22</v>
      </c>
      <c r="I26" s="0" t="s">
        <v>23</v>
      </c>
      <c r="J26" s="0" t="s">
        <v>67</v>
      </c>
      <c r="K26" s="0" t="s">
        <v>77</v>
      </c>
      <c r="L26" s="0" t="s">
        <v>32</v>
      </c>
      <c r="M26" s="0" t="n">
        <v>19</v>
      </c>
      <c r="N26" s="0" t="n">
        <v>4</v>
      </c>
      <c r="O26" s="0" t="n">
        <v>0</v>
      </c>
      <c r="P26" s="0" t="n">
        <v>23</v>
      </c>
      <c r="Q26" s="0" t="n">
        <v>23</v>
      </c>
    </row>
    <row r="27" customFormat="false" ht="12.8" hidden="false" customHeight="false" outlineLevel="0" collapsed="false">
      <c r="A27" s="0" t="n">
        <v>2925888</v>
      </c>
      <c r="B27" s="0" t="s">
        <v>17</v>
      </c>
      <c r="C27" s="0" t="s">
        <v>27</v>
      </c>
      <c r="D27" s="0" t="s">
        <v>19</v>
      </c>
      <c r="E27" s="0" t="s">
        <v>78</v>
      </c>
      <c r="F27" s="2" t="n">
        <f aca="false">com.sun.star.sheet.addin.Analysis.getEdate(G27,-6)</f>
        <v>46036</v>
      </c>
      <c r="G27" s="0" t="s">
        <v>79</v>
      </c>
      <c r="H27" s="0" t="s">
        <v>22</v>
      </c>
      <c r="I27" s="0" t="s">
        <v>23</v>
      </c>
      <c r="J27" s="0" t="s">
        <v>67</v>
      </c>
      <c r="K27" s="0" t="s">
        <v>31</v>
      </c>
      <c r="L27" s="0" t="s">
        <v>32</v>
      </c>
      <c r="M27" s="0" t="n">
        <v>24</v>
      </c>
      <c r="N27" s="0" t="n">
        <v>4</v>
      </c>
      <c r="O27" s="0" t="n">
        <v>0</v>
      </c>
      <c r="P27" s="0" t="n">
        <v>28</v>
      </c>
      <c r="Q27" s="0" t="n">
        <v>23</v>
      </c>
    </row>
    <row r="28" customFormat="false" ht="12.8" hidden="false" customHeight="false" outlineLevel="0" collapsed="false">
      <c r="A28" s="0" t="n">
        <v>3118531</v>
      </c>
      <c r="B28" s="0" t="s">
        <v>17</v>
      </c>
      <c r="C28" s="0" t="s">
        <v>27</v>
      </c>
      <c r="D28" s="0" t="s">
        <v>38</v>
      </c>
      <c r="E28" s="0" t="s">
        <v>39</v>
      </c>
      <c r="F28" s="2" t="n">
        <f aca="false">com.sun.star.sheet.addin.Analysis.getEdate(G28,-6)</f>
        <v>46251</v>
      </c>
      <c r="G28" s="0" t="s">
        <v>40</v>
      </c>
      <c r="H28" s="0" t="s">
        <v>22</v>
      </c>
      <c r="I28" s="0" t="s">
        <v>41</v>
      </c>
      <c r="J28" s="0" t="s">
        <v>42</v>
      </c>
      <c r="K28" s="0" t="s">
        <v>31</v>
      </c>
      <c r="L28" s="0" t="s">
        <v>32</v>
      </c>
      <c r="M28" s="0" t="n">
        <v>25</v>
      </c>
      <c r="N28" s="0" t="n">
        <v>15</v>
      </c>
      <c r="O28" s="0" t="n">
        <v>0</v>
      </c>
      <c r="P28" s="0" t="n">
        <v>40</v>
      </c>
      <c r="Q28" s="0" t="n">
        <v>22</v>
      </c>
    </row>
    <row r="29" customFormat="false" ht="12.8" hidden="false" customHeight="false" outlineLevel="0" collapsed="false">
      <c r="A29" s="0" t="n">
        <v>2925889</v>
      </c>
      <c r="B29" s="0" t="s">
        <v>17</v>
      </c>
      <c r="C29" s="0" t="s">
        <v>27</v>
      </c>
      <c r="D29" s="0" t="s">
        <v>19</v>
      </c>
      <c r="E29" s="0" t="s">
        <v>78</v>
      </c>
      <c r="F29" s="2" t="n">
        <f aca="false">com.sun.star.sheet.addin.Analysis.getEdate(G29,-6)</f>
        <v>46036</v>
      </c>
      <c r="G29" s="0" t="s">
        <v>79</v>
      </c>
      <c r="H29" s="0" t="s">
        <v>22</v>
      </c>
      <c r="I29" s="0" t="s">
        <v>23</v>
      </c>
      <c r="J29" s="0" t="s">
        <v>67</v>
      </c>
      <c r="K29" s="0" t="s">
        <v>31</v>
      </c>
      <c r="L29" s="0" t="s">
        <v>32</v>
      </c>
      <c r="M29" s="0" t="n">
        <v>18</v>
      </c>
      <c r="N29" s="0" t="n">
        <v>7</v>
      </c>
      <c r="O29" s="0" t="n">
        <v>0</v>
      </c>
      <c r="P29" s="0" t="n">
        <v>25</v>
      </c>
      <c r="Q29" s="0" t="n">
        <v>21</v>
      </c>
    </row>
    <row r="30" customFormat="false" ht="12.8" hidden="false" customHeight="false" outlineLevel="0" collapsed="false">
      <c r="A30" s="0" t="n">
        <v>3134556</v>
      </c>
      <c r="B30" s="0" t="s">
        <v>17</v>
      </c>
      <c r="C30" s="0" t="s">
        <v>27</v>
      </c>
      <c r="D30" s="0" t="s">
        <v>38</v>
      </c>
      <c r="E30" s="0" t="s">
        <v>80</v>
      </c>
      <c r="F30" s="2" t="n">
        <f aca="false">com.sun.star.sheet.addin.Analysis.getEdate(G30,-6)</f>
        <v>46273</v>
      </c>
      <c r="G30" s="0" t="s">
        <v>81</v>
      </c>
      <c r="H30" s="0" t="s">
        <v>22</v>
      </c>
      <c r="I30" s="0" t="s">
        <v>41</v>
      </c>
      <c r="J30" s="0" t="s">
        <v>42</v>
      </c>
      <c r="K30" s="0" t="s">
        <v>31</v>
      </c>
      <c r="L30" s="0" t="s">
        <v>32</v>
      </c>
      <c r="M30" s="0" t="n">
        <v>32</v>
      </c>
      <c r="N30" s="0" t="n">
        <v>10</v>
      </c>
      <c r="O30" s="0" t="n">
        <v>0</v>
      </c>
      <c r="P30" s="0" t="n">
        <v>42</v>
      </c>
      <c r="Q30" s="0" t="n">
        <v>42</v>
      </c>
    </row>
    <row r="31" customFormat="false" ht="12.8" hidden="false" customHeight="false" outlineLevel="0" collapsed="false">
      <c r="A31" s="0" t="n">
        <v>3179199</v>
      </c>
      <c r="B31" s="0" t="s">
        <v>17</v>
      </c>
      <c r="C31" s="0" t="s">
        <v>18</v>
      </c>
      <c r="D31" s="0" t="s">
        <v>19</v>
      </c>
      <c r="E31" s="0" t="s">
        <v>65</v>
      </c>
      <c r="F31" s="2" t="n">
        <f aca="false">com.sun.star.sheet.addin.Analysis.getEdate(G31,-6)</f>
        <v>46050</v>
      </c>
      <c r="G31" s="0" t="s">
        <v>68</v>
      </c>
      <c r="H31" s="0" t="s">
        <v>22</v>
      </c>
      <c r="I31" s="0" t="s">
        <v>23</v>
      </c>
      <c r="J31" s="0" t="s">
        <v>82</v>
      </c>
      <c r="K31" s="0" t="s">
        <v>77</v>
      </c>
      <c r="L31" s="0" t="s">
        <v>83</v>
      </c>
      <c r="M31" s="0" t="n">
        <v>14</v>
      </c>
      <c r="N31" s="0" t="n">
        <v>7</v>
      </c>
      <c r="O31" s="0" t="n">
        <v>0</v>
      </c>
      <c r="P31" s="0" t="n">
        <v>21</v>
      </c>
      <c r="Q31" s="0" t="n">
        <v>19</v>
      </c>
    </row>
    <row r="32" customFormat="false" ht="12.8" hidden="false" customHeight="false" outlineLevel="0" collapsed="false">
      <c r="A32" s="0" t="n">
        <v>3186673</v>
      </c>
      <c r="B32" s="0" t="s">
        <v>17</v>
      </c>
      <c r="C32" s="0" t="s">
        <v>27</v>
      </c>
      <c r="D32" s="0" t="s">
        <v>38</v>
      </c>
      <c r="E32" s="0" t="s">
        <v>71</v>
      </c>
      <c r="F32" s="2" t="n">
        <f aca="false">com.sun.star.sheet.addin.Analysis.getEdate(G32,-6)</f>
        <v>46386</v>
      </c>
      <c r="G32" s="0" t="s">
        <v>72</v>
      </c>
      <c r="H32" s="0" t="s">
        <v>22</v>
      </c>
      <c r="I32" s="0" t="s">
        <v>41</v>
      </c>
      <c r="J32" s="0" t="s">
        <v>73</v>
      </c>
      <c r="K32" s="0" t="s">
        <v>31</v>
      </c>
      <c r="L32" s="0" t="s">
        <v>32</v>
      </c>
      <c r="M32" s="0" t="n">
        <v>39</v>
      </c>
      <c r="N32" s="0" t="n">
        <v>11</v>
      </c>
      <c r="O32" s="0" t="n">
        <v>0</v>
      </c>
      <c r="P32" s="0" t="n">
        <v>50</v>
      </c>
      <c r="Q32" s="0" t="n">
        <v>47</v>
      </c>
    </row>
    <row r="33" customFormat="false" ht="12.8" hidden="false" customHeight="false" outlineLevel="0" collapsed="false">
      <c r="A33" s="0" t="n">
        <v>3171806</v>
      </c>
      <c r="B33" s="0" t="s">
        <v>17</v>
      </c>
      <c r="C33" s="0" t="s">
        <v>18</v>
      </c>
      <c r="D33" s="0" t="s">
        <v>19</v>
      </c>
      <c r="E33" s="0" t="s">
        <v>65</v>
      </c>
      <c r="F33" s="2" t="n">
        <f aca="false">com.sun.star.sheet.addin.Analysis.getEdate(G33,-6)</f>
        <v>46050</v>
      </c>
      <c r="G33" s="0" t="s">
        <v>68</v>
      </c>
      <c r="H33" s="0" t="s">
        <v>22</v>
      </c>
      <c r="I33" s="0" t="s">
        <v>23</v>
      </c>
      <c r="J33" s="0" t="s">
        <v>84</v>
      </c>
      <c r="K33" s="0" t="s">
        <v>25</v>
      </c>
      <c r="L33" s="0" t="s">
        <v>32</v>
      </c>
      <c r="M33" s="0" t="n">
        <v>19</v>
      </c>
      <c r="N33" s="0" t="n">
        <v>7</v>
      </c>
      <c r="O33" s="0" t="n">
        <v>0</v>
      </c>
      <c r="P33" s="0" t="n">
        <v>26</v>
      </c>
      <c r="Q33" s="0" t="n">
        <v>25</v>
      </c>
    </row>
    <row r="34" customFormat="false" ht="12.8" hidden="false" customHeight="false" outlineLevel="0" collapsed="false">
      <c r="A34" s="0" t="n">
        <v>2977366</v>
      </c>
      <c r="B34" s="0" t="s">
        <v>17</v>
      </c>
      <c r="C34" s="0" t="s">
        <v>27</v>
      </c>
      <c r="D34" s="0" t="s">
        <v>38</v>
      </c>
      <c r="E34" s="0" t="s">
        <v>85</v>
      </c>
      <c r="F34" s="2" t="n">
        <f aca="false">com.sun.star.sheet.addin.Analysis.getEdate(G34,-6)</f>
        <v>46066</v>
      </c>
      <c r="G34" s="0" t="s">
        <v>86</v>
      </c>
      <c r="H34" s="0" t="s">
        <v>22</v>
      </c>
      <c r="I34" s="0" t="s">
        <v>41</v>
      </c>
      <c r="J34" s="0" t="s">
        <v>87</v>
      </c>
      <c r="K34" s="0" t="s">
        <v>31</v>
      </c>
      <c r="L34" s="0" t="s">
        <v>32</v>
      </c>
      <c r="M34" s="0" t="n">
        <v>25</v>
      </c>
      <c r="N34" s="0" t="n">
        <v>9</v>
      </c>
      <c r="O34" s="0" t="n">
        <v>0</v>
      </c>
      <c r="P34" s="0" t="n">
        <v>34</v>
      </c>
      <c r="Q34" s="0" t="n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2025-08-27T08:49:05Z</dcterms:created>
  <dc:creator/>
  <dc:description/>
  <dc:language>es-CO</dc:language>
  <cp:lastModifiedBy/>
  <dcterms:modified xsi:type="dcterms:W3CDTF">2025-08-27T10:24:06Z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