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lucas/Documents/MICaB/Hunter_Lab/Projects/inProgress/Lucas_SK_2020-mucin-degradation/code/16S_output/"/>
    </mc:Choice>
  </mc:AlternateContent>
  <xr:revisionPtr revIDLastSave="0" documentId="13_ncr:40009_{23CE5B9E-CE8B-844E-B7CA-C14B70EED038}" xr6:coauthVersionLast="45" xr6:coauthVersionMax="45" xr10:uidLastSave="{00000000-0000-0000-0000-000000000000}"/>
  <bookViews>
    <workbookView xWindow="1980" yWindow="460" windowWidth="28040" windowHeight="17040" activeTab="1"/>
  </bookViews>
  <sheets>
    <sheet name="top20PrevAbun" sheetId="1" r:id="rId1"/>
    <sheet name="Sheet2" sheetId="3" r:id="rId2"/>
    <sheet name="Sheet1" sheetId="2" r:id="rId3"/>
  </sheets>
  <calcPr calcId="0"/>
  <pivotCaches>
    <pivotCache cacheId="30" r:id="rId4"/>
  </pivotCaches>
</workbook>
</file>

<file path=xl/sharedStrings.xml><?xml version="1.0" encoding="utf-8"?>
<sst xmlns="http://schemas.openxmlformats.org/spreadsheetml/2006/main" count="1238" uniqueCount="217">
  <si>
    <t>Kingdom</t>
  </si>
  <si>
    <t>Phylum</t>
  </si>
  <si>
    <t>Class</t>
  </si>
  <si>
    <t>Order</t>
  </si>
  <si>
    <t>Family</t>
  </si>
  <si>
    <t>Genus</t>
  </si>
  <si>
    <t>Species</t>
  </si>
  <si>
    <t>TaxName</t>
  </si>
  <si>
    <t>Prevalence_CRS</t>
  </si>
  <si>
    <t>Prevalence_NonCRS</t>
  </si>
  <si>
    <t>Abundance_CRS</t>
  </si>
  <si>
    <t>Abundance_NonCRS</t>
  </si>
  <si>
    <t>PercentAbundance_CRS</t>
  </si>
  <si>
    <t>PercentAbundance_NonCRS</t>
  </si>
  <si>
    <t>avgRelAbun_CRS</t>
  </si>
  <si>
    <t>avgRelAbun_NonCRS</t>
  </si>
  <si>
    <t>DB</t>
  </si>
  <si>
    <t>Bacteria</t>
  </si>
  <si>
    <t>Firmicutes</t>
  </si>
  <si>
    <t>Clostridia</t>
  </si>
  <si>
    <t>Clostridiales</t>
  </si>
  <si>
    <t>Family_XI</t>
  </si>
  <si>
    <t>Anaerococcus</t>
  </si>
  <si>
    <t>NA</t>
  </si>
  <si>
    <t>nagyae</t>
  </si>
  <si>
    <t>Anaerococcus nagyae</t>
  </si>
  <si>
    <t>SILVA</t>
  </si>
  <si>
    <t>octavius</t>
  </si>
  <si>
    <t>Anaerococcus octavius</t>
  </si>
  <si>
    <t>Both</t>
  </si>
  <si>
    <t>provenciensis</t>
  </si>
  <si>
    <t>Anaerococcus provenciensis</t>
  </si>
  <si>
    <t>Bacteroidetes</t>
  </si>
  <si>
    <t>Bacteroidia</t>
  </si>
  <si>
    <t>Bacteroidales</t>
  </si>
  <si>
    <t>Bacteroidaceae</t>
  </si>
  <si>
    <t>Bacteroides</t>
  </si>
  <si>
    <t>acidifaciens</t>
  </si>
  <si>
    <t>Bacteroides acidifaciens</t>
  </si>
  <si>
    <t>Actinobacteria</t>
  </si>
  <si>
    <t>Corynebacteriales</t>
  </si>
  <si>
    <t>Corynebacteriaceae</t>
  </si>
  <si>
    <t>Corynebacterium</t>
  </si>
  <si>
    <t>amycolatum</t>
  </si>
  <si>
    <t>Corynebacterium amycolatum</t>
  </si>
  <si>
    <t>HOMD</t>
  </si>
  <si>
    <t>appendicis</t>
  </si>
  <si>
    <t>Corynebacterium appendicis</t>
  </si>
  <si>
    <t>kroppenstedtii</t>
  </si>
  <si>
    <t>Corynebacterium kroppenstedtii</t>
  </si>
  <si>
    <t>matruchotii</t>
  </si>
  <si>
    <t>Corynebacterium matruchotii</t>
  </si>
  <si>
    <t>pseudodiphtheriticum</t>
  </si>
  <si>
    <t>Corynebacterium pseudodiphtheriticum</t>
  </si>
  <si>
    <t>tuberculostearicum</t>
  </si>
  <si>
    <t>Corynebacterium tuberculostearicum</t>
  </si>
  <si>
    <t>Propionibacteriales</t>
  </si>
  <si>
    <t>Propionibacteriaceae</t>
  </si>
  <si>
    <t>Cutibacterium</t>
  </si>
  <si>
    <t>acnes</t>
  </si>
  <si>
    <t>Cutibacterium acnes</t>
  </si>
  <si>
    <t>avidum</t>
  </si>
  <si>
    <t>Cutibacterium avidum</t>
  </si>
  <si>
    <t>granulosum</t>
  </si>
  <si>
    <t>Cutibacterium granulosum</t>
  </si>
  <si>
    <t>Finegoldia</t>
  </si>
  <si>
    <t>magna</t>
  </si>
  <si>
    <t>Finegoldia magna</t>
  </si>
  <si>
    <t>Fusobacteria</t>
  </si>
  <si>
    <t>Fusobacteriia</t>
  </si>
  <si>
    <t>Fusobacteriales</t>
  </si>
  <si>
    <t>Fusobacteriaceae</t>
  </si>
  <si>
    <t>Fusobacterium</t>
  </si>
  <si>
    <t>nucleatum</t>
  </si>
  <si>
    <t>Fusobacterium nucleatum</t>
  </si>
  <si>
    <t>periodonticum</t>
  </si>
  <si>
    <t>Fusobacterium periodonticum</t>
  </si>
  <si>
    <t>Proteobacteria</t>
  </si>
  <si>
    <t>Gammaproteobacteria</t>
  </si>
  <si>
    <t>Pasteurellales</t>
  </si>
  <si>
    <t>Pasteurellaceae</t>
  </si>
  <si>
    <t>Haemophilus</t>
  </si>
  <si>
    <t>parainfluenzae</t>
  </si>
  <si>
    <t>Haemophilus parainfluenzae</t>
  </si>
  <si>
    <t>Enterobacteriales</t>
  </si>
  <si>
    <t>Enterobacteriaceae</t>
  </si>
  <si>
    <t>Klebsiella</t>
  </si>
  <si>
    <t>Lawsonella</t>
  </si>
  <si>
    <t>clevelandensis</t>
  </si>
  <si>
    <t>Lawsonella clevelandensis</t>
  </si>
  <si>
    <t>Pseudomonadales</t>
  </si>
  <si>
    <t>Moraxellaceae</t>
  </si>
  <si>
    <t>Moraxella</t>
  </si>
  <si>
    <t>nonliquefaciens</t>
  </si>
  <si>
    <t>Moraxella nonliquefaciens</t>
  </si>
  <si>
    <t>Betaproteobacteriales</t>
  </si>
  <si>
    <t>Neisseriaceae</t>
  </si>
  <si>
    <t>Neisseria</t>
  </si>
  <si>
    <t>flavescens</t>
  </si>
  <si>
    <t>Neisseria flavescens</t>
  </si>
  <si>
    <t>oralis</t>
  </si>
  <si>
    <t>Neisseria oralis</t>
  </si>
  <si>
    <t>polysaccharea</t>
  </si>
  <si>
    <t>Neisseria polysaccharea</t>
  </si>
  <si>
    <t>Porphyromonadaceae</t>
  </si>
  <si>
    <t>Porphyromonas</t>
  </si>
  <si>
    <t>endodontalis</t>
  </si>
  <si>
    <t>Porphyromonas endodontalis</t>
  </si>
  <si>
    <t>gingivalis</t>
  </si>
  <si>
    <t>Porphyromonas gingivalis</t>
  </si>
  <si>
    <t>pasteri</t>
  </si>
  <si>
    <t>Porphyromonas pasteri</t>
  </si>
  <si>
    <t>Prevotellaceae</t>
  </si>
  <si>
    <t>Prevotella</t>
  </si>
  <si>
    <t>baroniae</t>
  </si>
  <si>
    <t>Prevotella baroniae</t>
  </si>
  <si>
    <t>bivia</t>
  </si>
  <si>
    <t>Prevotella bivia</t>
  </si>
  <si>
    <t>buccalis</t>
  </si>
  <si>
    <t>Prevotella buccalis</t>
  </si>
  <si>
    <t>conceptionensis</t>
  </si>
  <si>
    <t>Prevotella conceptionensis</t>
  </si>
  <si>
    <t>dentalis</t>
  </si>
  <si>
    <t>Prevotella dentalis</t>
  </si>
  <si>
    <t>denticola</t>
  </si>
  <si>
    <t>Prevotella denticola</t>
  </si>
  <si>
    <t>disiens</t>
  </si>
  <si>
    <t>Prevotella disiens</t>
  </si>
  <si>
    <t>histicola</t>
  </si>
  <si>
    <t>Prevotella histicola</t>
  </si>
  <si>
    <t>intermedia</t>
  </si>
  <si>
    <t>Prevotella intermedia</t>
  </si>
  <si>
    <t>loescheii</t>
  </si>
  <si>
    <t>Prevotella loescheii</t>
  </si>
  <si>
    <t>melaninogenica</t>
  </si>
  <si>
    <t>Prevotella melaninogenica</t>
  </si>
  <si>
    <t>nanceiensis</t>
  </si>
  <si>
    <t>Prevotella nanceiensis</t>
  </si>
  <si>
    <t>nigrescens</t>
  </si>
  <si>
    <t>Prevotella nigrescens</t>
  </si>
  <si>
    <t>oris</t>
  </si>
  <si>
    <t>Prevotella oris</t>
  </si>
  <si>
    <t>pallens</t>
  </si>
  <si>
    <t>Prevotella pallens</t>
  </si>
  <si>
    <t>salivae</t>
  </si>
  <si>
    <t>Prevotella salivae</t>
  </si>
  <si>
    <t>shahii</t>
  </si>
  <si>
    <t>Prevotella shahii</t>
  </si>
  <si>
    <t>timonensis</t>
  </si>
  <si>
    <t>Prevotella timonensis</t>
  </si>
  <si>
    <t>veroralis</t>
  </si>
  <si>
    <t>Prevotella veroralis</t>
  </si>
  <si>
    <t>Pseudomonadaceae</t>
  </si>
  <si>
    <t>Pseudomonas</t>
  </si>
  <si>
    <t>aeruginosa</t>
  </si>
  <si>
    <t>Pseudomonas aeruginosa</t>
  </si>
  <si>
    <t>fluorescens</t>
  </si>
  <si>
    <t>Pseudomonas fluorescens</t>
  </si>
  <si>
    <t>Micrococcales</t>
  </si>
  <si>
    <t>Micrococcaceae</t>
  </si>
  <si>
    <t>Rothia</t>
  </si>
  <si>
    <t>aeria</t>
  </si>
  <si>
    <t>Rothia aeria</t>
  </si>
  <si>
    <t>dentocariosa</t>
  </si>
  <si>
    <t>Rothia dentocariosa</t>
  </si>
  <si>
    <t>mucilaginosa</t>
  </si>
  <si>
    <t>Rothia mucilaginosa</t>
  </si>
  <si>
    <t>Serratia</t>
  </si>
  <si>
    <t>Bacilli</t>
  </si>
  <si>
    <t>Bacillales</t>
  </si>
  <si>
    <t>Staphylococcaceae</t>
  </si>
  <si>
    <t>Staphylococcus</t>
  </si>
  <si>
    <t>aureus</t>
  </si>
  <si>
    <t>Staphylococcus aureus</t>
  </si>
  <si>
    <t>auricularis</t>
  </si>
  <si>
    <t>Staphylococcus auricularis</t>
  </si>
  <si>
    <t>Xanthomonadales</t>
  </si>
  <si>
    <t>Xanthomonadaceae</t>
  </si>
  <si>
    <t>Stenotrophomonas</t>
  </si>
  <si>
    <t>maltophilia</t>
  </si>
  <si>
    <t>Stenotrophomonas maltophilia</t>
  </si>
  <si>
    <t>nitritireducens</t>
  </si>
  <si>
    <t>Stenotrophomonas nitritireducens</t>
  </si>
  <si>
    <t>Lactobacillales</t>
  </si>
  <si>
    <t>Streptococcaceae</t>
  </si>
  <si>
    <t>Streptococcus</t>
  </si>
  <si>
    <t>anginosus</t>
  </si>
  <si>
    <t>Streptococcus anginosus</t>
  </si>
  <si>
    <t>constellatus</t>
  </si>
  <si>
    <t>Streptococcus constellatus</t>
  </si>
  <si>
    <t>intermedius</t>
  </si>
  <si>
    <t>Streptococcus intermedius</t>
  </si>
  <si>
    <t>Streptococcus oralis</t>
  </si>
  <si>
    <t>pneumoniae</t>
  </si>
  <si>
    <t>Streptococcus pneumoniae</t>
  </si>
  <si>
    <t>sanguinis</t>
  </si>
  <si>
    <t>Streptococcus sanguinis</t>
  </si>
  <si>
    <t>Negativicutes</t>
  </si>
  <si>
    <t>Selenomonadales</t>
  </si>
  <si>
    <t>Veillonellaceae</t>
  </si>
  <si>
    <t>Veillonella</t>
  </si>
  <si>
    <t>denticariosi</t>
  </si>
  <si>
    <t>Veillonella denticariosi</t>
  </si>
  <si>
    <t>dispar</t>
  </si>
  <si>
    <t>Veillonella dispar</t>
  </si>
  <si>
    <t>parvula</t>
  </si>
  <si>
    <t>Veillonella parvula</t>
  </si>
  <si>
    <t>rogosae</t>
  </si>
  <si>
    <t>Veillonella rogosae</t>
  </si>
  <si>
    <t>Sum of avgRelAbun_CRS</t>
  </si>
  <si>
    <t>Sum of avgRelAbun_NonCRS</t>
  </si>
  <si>
    <t>CRS</t>
  </si>
  <si>
    <t>Non-CRS</t>
  </si>
  <si>
    <t>Taxonomic Feature</t>
  </si>
  <si>
    <t>Total</t>
  </si>
  <si>
    <t>Prevalence</t>
  </si>
  <si>
    <t>Average %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</si>
</sst>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18" fillId="0" borderId="0" xfId="0" applyFont="1"/>
    <xf numFmtId="2" fontId="0" fillId="0" borderId="0" xfId="0" applyNumberFormat="1"/>
    <xf numFmtId="0" fontId="19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 indent="1"/>
    </xf>
    <xf numFmtId="2" fontId="19" fillId="0" borderId="0" xfId="0" applyNumberFormat="1" applyFont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20" fillId="0" borderId="0" xfId="0" pivotButton="1" applyFont="1" applyBorder="1"/>
    <xf numFmtId="0" fontId="20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60"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border>
        <left style="medium">
          <color theme="0" tint="-0.14999847407452621"/>
        </left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left/>
        <right/>
        <top/>
        <bottom/>
        <vertical/>
        <horizontal/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bottom style="double">
          <color theme="0" tint="-0.14999847407452621"/>
        </bottom>
      </border>
    </dxf>
    <dxf>
      <border>
        <bottom style="double">
          <color theme="0" tint="-0.14999847407452621"/>
        </bottom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theme="0" tint="-0.14999847407452621"/>
        </left>
        <right style="thin">
          <color theme="0" tint="-0.14999847407452621"/>
        </right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left style="thin">
          <color theme="0" tint="-0.14999847407452621"/>
        </left>
        <right style="thin">
          <color theme="0" tint="-0.14999847407452621"/>
        </right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left/>
        <right/>
        <top/>
        <bottom/>
        <vertical/>
        <horizontal/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</border>
    </dxf>
    <dxf>
      <border>
        <bottom style="medium">
          <color theme="0" tint="-0.14999847407452621"/>
        </bottom>
      </border>
    </dxf>
    <dxf>
      <border>
        <left/>
        <right/>
        <top/>
        <bottom/>
        <vertical/>
        <horizontal/>
      </border>
    </dxf>
    <dxf>
      <border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</border>
    </dxf>
    <dxf>
      <border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top style="thin">
          <color theme="0" tint="-0.14999847407452621"/>
        </top>
        <bottom style="medium">
          <color theme="0" tint="-0.14999847407452621"/>
        </bottom>
      </border>
    </dxf>
    <dxf>
      <border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  <top style="medium">
          <color theme="0" tint="-0.14999847407452621"/>
        </top>
        <bottom style="medium">
          <color theme="0" tint="-0.14999847407452621"/>
        </bottom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center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alignment horizontal="right"/>
    </dxf>
    <dxf>
      <alignment horizontal="right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i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168" formatCode="0.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8" formatCode="0.000"/>
    </dxf>
    <dxf>
      <numFmt numFmtId="167" formatCode="0.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7" formatCode="0.0000"/>
    </dxf>
    <dxf>
      <numFmt numFmtId="166" formatCode="0.0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0.00000"/>
    </dxf>
    <dxf>
      <numFmt numFmtId="165" formatCode="0.00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5" formatCode="0.000000"/>
    </dxf>
    <dxf>
      <numFmt numFmtId="164" formatCode="0.000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4" formatCode="0.0000000"/>
    </dxf>
    <dxf>
      <numFmt numFmtId="170" formatCode="0.0000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70" formatCode="0.00000000"/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Lucas" refreshedDate="44069.667094675926" createdVersion="6" refreshedVersion="6" minRefreshableVersion="3" recordCount="81">
  <cacheSource type="worksheet">
    <worksheetSource ref="A1:F82" sheet="Sheet1"/>
  </cacheSource>
  <cacheFields count="6">
    <cacheField name="Genus" numFmtId="0">
      <sharedItems count="20">
        <s v="Anaerococcus"/>
        <s v="Bacteroides"/>
        <s v="Corynebacterium"/>
        <s v="Cutibacterium"/>
        <s v="Finegoldia"/>
        <s v="Fusobacterium"/>
        <s v="Haemophilus"/>
        <s v="Klebsiella"/>
        <s v="Lawsonella"/>
        <s v="Moraxella"/>
        <s v="Neisseria"/>
        <s v="Porphyromonas"/>
        <s v="Prevotella"/>
        <s v="Pseudomonas"/>
        <s v="Rothia"/>
        <s v="Serratia"/>
        <s v="Staphylococcus"/>
        <s v="Stenotrophomonas"/>
        <s v="Streptococcus"/>
        <s v="Veillonella"/>
      </sharedItems>
    </cacheField>
    <cacheField name="TaxName" numFmtId="0">
      <sharedItems count="81">
        <s v="Anaerococcus"/>
        <s v="Anaerococcus nagyae"/>
        <s v="Anaerococcus octavius"/>
        <s v="Anaerococcus provenciensis"/>
        <s v="Bacteroides"/>
        <s v="Bacteroides acidifaciens"/>
        <s v="Corynebacterium"/>
        <s v="Corynebacterium amycolatum"/>
        <s v="Corynebacterium appendicis"/>
        <s v="Corynebacterium kroppenstedtii"/>
        <s v="Corynebacterium matruchotii"/>
        <s v="Corynebacterium pseudodiphtheriticum"/>
        <s v="Corynebacterium tuberculostearicum"/>
        <s v="Cutibacterium"/>
        <s v="Cutibacterium acnes"/>
        <s v="Cutibacterium avidum"/>
        <s v="Cutibacterium granulosum"/>
        <s v="Finegoldia magna"/>
        <s v="Fusobacterium"/>
        <s v="Fusobacterium nucleatum"/>
        <s v="Fusobacterium periodonticum"/>
        <s v="Haemophilus"/>
        <s v="Haemophilus parainfluenzae"/>
        <s v="Klebsiella"/>
        <s v="Lawsonella clevelandensis"/>
        <s v="Moraxella"/>
        <s v="Moraxella nonliquefaciens"/>
        <s v="Neisseria"/>
        <s v="Neisseria flavescens"/>
        <s v="Neisseria oralis"/>
        <s v="Neisseria polysaccharea"/>
        <s v="Porphyromonas"/>
        <s v="Porphyromonas endodontalis"/>
        <s v="Porphyromonas gingivalis"/>
        <s v="Porphyromonas pasteri"/>
        <s v="Prevotella"/>
        <s v="Prevotella baroniae"/>
        <s v="Prevotella bivia"/>
        <s v="Prevotella buccalis"/>
        <s v="Prevotella conceptionensis"/>
        <s v="Prevotella dentalis"/>
        <s v="Prevotella denticola"/>
        <s v="Prevotella disiens"/>
        <s v="Prevotella histicola"/>
        <s v="Prevotella intermedia"/>
        <s v="Prevotella loescheii"/>
        <s v="Prevotella melaninogenica"/>
        <s v="Prevotella nanceiensis"/>
        <s v="Prevotella nigrescens"/>
        <s v="Prevotella oris"/>
        <s v="Prevotella pallens"/>
        <s v="Prevotella salivae"/>
        <s v="Prevotella shahii"/>
        <s v="Prevotella timonensis"/>
        <s v="Prevotella veroralis"/>
        <s v="Pseudomonas"/>
        <s v="Pseudomonas aeruginosa"/>
        <s v="Pseudomonas fluorescens"/>
        <s v="Rothia"/>
        <s v="Rothia aeria"/>
        <s v="Rothia dentocariosa"/>
        <s v="Rothia mucilaginosa"/>
        <s v="Serratia"/>
        <s v="Staphylococcus"/>
        <s v="Staphylococcus aureus"/>
        <s v="Staphylococcus auricularis"/>
        <s v="Stenotrophomonas"/>
        <s v="Stenotrophomonas maltophilia"/>
        <s v="Stenotrophomonas nitritireducens"/>
        <s v="Streptococcus"/>
        <s v="Streptococcus anginosus"/>
        <s v="Streptococcus constellatus"/>
        <s v="Streptococcus intermedius"/>
        <s v="Streptococcus oralis"/>
        <s v="Streptococcus pneumoniae"/>
        <s v="Streptococcus sanguinis"/>
        <s v="Veillonella"/>
        <s v="Veillonella denticariosi"/>
        <s v="Veillonella dispar"/>
        <s v="Veillonella parvula"/>
        <s v="Veillonella rogosae"/>
      </sharedItems>
    </cacheField>
    <cacheField name="Prevalence_CRS" numFmtId="0">
      <sharedItems containsMixedTypes="1" containsNumber="1" containsInteger="1" minValue="1" maxValue="47"/>
    </cacheField>
    <cacheField name="Prevalence_NonCRS" numFmtId="0">
      <sharedItems containsMixedTypes="1" containsNumber="1" containsInteger="1" minValue="1" maxValue="16"/>
    </cacheField>
    <cacheField name="avgRelAbun_CRS" numFmtId="2">
      <sharedItems containsMixedTypes="1" containsNumber="1" minValue="1.6129032258064501E-3" maxValue="14.9854838709677"/>
    </cacheField>
    <cacheField name="avgRelAbun_NonCRS" numFmtId="2">
      <sharedItems containsMixedTypes="1" containsNumber="1" minValue="2.6315789473684201E-3" maxValue="14.747368421052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8"/>
    <n v="6"/>
    <n v="0.57741935483870899"/>
    <n v="0.25526315789473603"/>
  </r>
  <r>
    <x v="0"/>
    <x v="1"/>
    <n v="2"/>
    <n v="1"/>
    <n v="1.04838709677419E-2"/>
    <n v="5.2631578947368403E-3"/>
  </r>
  <r>
    <x v="0"/>
    <x v="2"/>
    <n v="7"/>
    <n v="7"/>
    <n v="0.179838709677419"/>
    <n v="0.27368421052631497"/>
  </r>
  <r>
    <x v="0"/>
    <x v="3"/>
    <n v="1"/>
    <n v="3"/>
    <n v="4.0322580645161202E-3"/>
    <n v="0.26578947368421002"/>
  </r>
  <r>
    <x v="1"/>
    <x v="4"/>
    <n v="2"/>
    <n v="1"/>
    <n v="1.2266129032258"/>
    <n v="0.163157894736842"/>
  </r>
  <r>
    <x v="1"/>
    <x v="5"/>
    <n v="3"/>
    <n v="1"/>
    <n v="0.19435483870967701"/>
    <n v="0.18157894736842101"/>
  </r>
  <r>
    <x v="2"/>
    <x v="6"/>
    <n v="17"/>
    <n v="10"/>
    <n v="2.0185483870967702"/>
    <n v="7.6736842105263099"/>
  </r>
  <r>
    <x v="2"/>
    <x v="7"/>
    <n v="2"/>
    <s v="NA"/>
    <n v="0.190322580645161"/>
    <s v="NA"/>
  </r>
  <r>
    <x v="2"/>
    <x v="8"/>
    <n v="2"/>
    <s v="NA"/>
    <n v="1.9354838709677399E-2"/>
    <s v="NA"/>
  </r>
  <r>
    <x v="2"/>
    <x v="9"/>
    <n v="2"/>
    <n v="2"/>
    <n v="7.25806451612903E-3"/>
    <n v="3.6842105263157898E-2"/>
  </r>
  <r>
    <x v="2"/>
    <x v="10"/>
    <n v="2"/>
    <n v="1"/>
    <n v="4.0322580645161202E-3"/>
    <n v="0.32894736842105199"/>
  </r>
  <r>
    <x v="2"/>
    <x v="11"/>
    <n v="10"/>
    <n v="4"/>
    <n v="2.9411290322580599"/>
    <n v="3.11578947368421"/>
  </r>
  <r>
    <x v="2"/>
    <x v="12"/>
    <n v="22"/>
    <n v="11"/>
    <n v="0.77741935483870905"/>
    <n v="2.7105263157894699"/>
  </r>
  <r>
    <x v="3"/>
    <x v="13"/>
    <s v="NA"/>
    <n v="2"/>
    <s v="NA"/>
    <n v="6.0526315789473602E-2"/>
  </r>
  <r>
    <x v="3"/>
    <x v="14"/>
    <n v="32"/>
    <n v="12"/>
    <n v="1.01532258064516"/>
    <n v="3.4526315789473601"/>
  </r>
  <r>
    <x v="3"/>
    <x v="15"/>
    <n v="1"/>
    <n v="2"/>
    <n v="2.4193548387096702E-3"/>
    <n v="4.9999999999999899E-2"/>
  </r>
  <r>
    <x v="3"/>
    <x v="16"/>
    <n v="6"/>
    <n v="7"/>
    <n v="0.104838709677419"/>
    <n v="0.17105263157894701"/>
  </r>
  <r>
    <x v="4"/>
    <x v="17"/>
    <n v="9"/>
    <n v="7"/>
    <n v="1.1346774193548299"/>
    <n v="0.49210526315789399"/>
  </r>
  <r>
    <x v="5"/>
    <x v="18"/>
    <n v="16"/>
    <n v="2"/>
    <n v="1.4451612903225799"/>
    <n v="8.9473684210526302E-2"/>
  </r>
  <r>
    <x v="5"/>
    <x v="19"/>
    <n v="19"/>
    <n v="5"/>
    <n v="3.3387096774193501"/>
    <n v="2.9973684210526299"/>
  </r>
  <r>
    <x v="5"/>
    <x v="20"/>
    <n v="12"/>
    <n v="2"/>
    <n v="0.43145161290322498"/>
    <n v="0.35"/>
  </r>
  <r>
    <x v="6"/>
    <x v="21"/>
    <n v="19"/>
    <n v="8"/>
    <n v="3.5975806451612899"/>
    <n v="5.6342105263157896"/>
  </r>
  <r>
    <x v="6"/>
    <x v="22"/>
    <n v="25"/>
    <n v="8"/>
    <n v="0.66451612903225799"/>
    <n v="1.1368421052631501"/>
  </r>
  <r>
    <x v="7"/>
    <x v="23"/>
    <n v="9"/>
    <n v="5"/>
    <n v="1.93225806451612"/>
    <n v="0.481578947368421"/>
  </r>
  <r>
    <x v="8"/>
    <x v="24"/>
    <n v="12"/>
    <n v="8"/>
    <n v="0.24516129032257999"/>
    <n v="2.5763157894736799"/>
  </r>
  <r>
    <x v="9"/>
    <x v="25"/>
    <n v="13"/>
    <n v="9"/>
    <n v="4.5491935483870902"/>
    <n v="14.747368421052601"/>
  </r>
  <r>
    <x v="9"/>
    <x v="26"/>
    <n v="1"/>
    <s v="NA"/>
    <n v="0.83548387096774201"/>
    <s v="NA"/>
  </r>
  <r>
    <x v="10"/>
    <x v="27"/>
    <n v="20"/>
    <n v="7"/>
    <n v="1.3314516129032199"/>
    <n v="0.34473684210526301"/>
  </r>
  <r>
    <x v="10"/>
    <x v="28"/>
    <s v="NA"/>
    <n v="2"/>
    <s v="NA"/>
    <n v="0.18947368421052599"/>
  </r>
  <r>
    <x v="10"/>
    <x v="29"/>
    <n v="5"/>
    <s v="NA"/>
    <n v="2.1774193548387E-2"/>
    <s v="NA"/>
  </r>
  <r>
    <x v="10"/>
    <x v="30"/>
    <n v="1"/>
    <n v="1"/>
    <n v="2.09677419354838E-2"/>
    <n v="0.17105263157894701"/>
  </r>
  <r>
    <x v="11"/>
    <x v="31"/>
    <n v="2"/>
    <n v="1"/>
    <n v="3.6290322580645101E-2"/>
    <n v="0.23684210526315699"/>
  </r>
  <r>
    <x v="11"/>
    <x v="32"/>
    <n v="10"/>
    <n v="3"/>
    <n v="0.52903225806451604"/>
    <n v="0.39736842105263098"/>
  </r>
  <r>
    <x v="11"/>
    <x v="33"/>
    <n v="2"/>
    <s v="NA"/>
    <n v="3.0645161290322499E-2"/>
    <s v="NA"/>
  </r>
  <r>
    <x v="11"/>
    <x v="34"/>
    <n v="9"/>
    <n v="3"/>
    <n v="0.24516129032257999"/>
    <n v="0.107894736842105"/>
  </r>
  <r>
    <x v="12"/>
    <x v="35"/>
    <n v="20"/>
    <n v="7"/>
    <n v="2.0927419354838701"/>
    <n v="0.73947368421052595"/>
  </r>
  <r>
    <x v="12"/>
    <x v="36"/>
    <n v="3"/>
    <s v="NA"/>
    <n v="5.0806451612903203E-2"/>
    <s v="NA"/>
  </r>
  <r>
    <x v="12"/>
    <x v="37"/>
    <s v="NA"/>
    <n v="1"/>
    <s v="NA"/>
    <n v="1.3157894736842099E-2"/>
  </r>
  <r>
    <x v="12"/>
    <x v="38"/>
    <n v="2"/>
    <n v="1"/>
    <n v="9.6774193548387101E-3"/>
    <n v="2.6315789473684201E-3"/>
  </r>
  <r>
    <x v="12"/>
    <x v="39"/>
    <n v="4"/>
    <s v="NA"/>
    <n v="7.41935483870967E-2"/>
    <s v="NA"/>
  </r>
  <r>
    <x v="12"/>
    <x v="40"/>
    <n v="3"/>
    <s v="NA"/>
    <n v="5.40322580645161E-2"/>
    <s v="NA"/>
  </r>
  <r>
    <x v="12"/>
    <x v="41"/>
    <n v="1"/>
    <n v="2"/>
    <n v="1.6129032258064501E-3"/>
    <n v="8.6842105263157901E-2"/>
  </r>
  <r>
    <x v="12"/>
    <x v="42"/>
    <n v="1"/>
    <s v="NA"/>
    <n v="2.1774193548387E-2"/>
    <s v="NA"/>
  </r>
  <r>
    <x v="12"/>
    <x v="43"/>
    <n v="9"/>
    <n v="4"/>
    <n v="0.35483870967741898"/>
    <n v="0.54473684210526296"/>
  </r>
  <r>
    <x v="12"/>
    <x v="44"/>
    <n v="5"/>
    <n v="1"/>
    <n v="0.19435483870967701"/>
    <n v="0.63157894736842102"/>
  </r>
  <r>
    <x v="12"/>
    <x v="45"/>
    <n v="4"/>
    <s v="NA"/>
    <n v="1.2903225806451601E-2"/>
    <s v="NA"/>
  </r>
  <r>
    <x v="12"/>
    <x v="46"/>
    <n v="12"/>
    <n v="5"/>
    <n v="0.40483870967741897"/>
    <n v="0.65526315789473599"/>
  </r>
  <r>
    <x v="12"/>
    <x v="47"/>
    <n v="6"/>
    <n v="4"/>
    <n v="9.9999999999999895E-2"/>
    <n v="6.8421052631578896E-2"/>
  </r>
  <r>
    <x v="12"/>
    <x v="48"/>
    <n v="8"/>
    <n v="3"/>
    <n v="0.70241935483870899"/>
    <n v="0.144736842105263"/>
  </r>
  <r>
    <x v="12"/>
    <x v="49"/>
    <n v="14"/>
    <n v="2"/>
    <n v="1.0161290322580601"/>
    <n v="2.6315789473684199E-2"/>
  </r>
  <r>
    <x v="12"/>
    <x v="50"/>
    <n v="7"/>
    <n v="5"/>
    <n v="0.12903225806451599"/>
    <n v="0.21315789473684199"/>
  </r>
  <r>
    <x v="12"/>
    <x v="51"/>
    <n v="11"/>
    <n v="6"/>
    <n v="0.27419354838709598"/>
    <n v="0.68684210526315703"/>
  </r>
  <r>
    <x v="12"/>
    <x v="52"/>
    <n v="2"/>
    <n v="1"/>
    <n v="2.4193548387096702E-3"/>
    <n v="0.102631578947368"/>
  </r>
  <r>
    <x v="12"/>
    <x v="53"/>
    <n v="2"/>
    <s v="NA"/>
    <n v="6.4516129032258004E-3"/>
    <s v="NA"/>
  </r>
  <r>
    <x v="12"/>
    <x v="54"/>
    <s v="NA"/>
    <n v="1"/>
    <s v="NA"/>
    <n v="6.8421052631578896E-2"/>
  </r>
  <r>
    <x v="13"/>
    <x v="55"/>
    <n v="13"/>
    <n v="2"/>
    <n v="1.4379032258064499"/>
    <n v="0.25789473684210501"/>
  </r>
  <r>
    <x v="13"/>
    <x v="56"/>
    <n v="42"/>
    <n v="16"/>
    <n v="14.9854838709677"/>
    <n v="1.5210526315789401"/>
  </r>
  <r>
    <x v="13"/>
    <x v="57"/>
    <n v="2"/>
    <s v="NA"/>
    <n v="6.7741935483870905E-2"/>
    <s v="NA"/>
  </r>
  <r>
    <x v="14"/>
    <x v="58"/>
    <n v="5"/>
    <n v="7"/>
    <n v="3.2258064516128997E-2"/>
    <n v="1.27368421052631"/>
  </r>
  <r>
    <x v="14"/>
    <x v="59"/>
    <n v="5"/>
    <n v="3"/>
    <n v="1.5322580645161199E-2"/>
    <n v="1.5789473684210499E-2"/>
  </r>
  <r>
    <x v="14"/>
    <x v="60"/>
    <n v="9"/>
    <n v="7"/>
    <n v="5.8064516129032198E-2"/>
    <n v="1.1421052631578901"/>
  </r>
  <r>
    <x v="14"/>
    <x v="61"/>
    <n v="12"/>
    <n v="6"/>
    <n v="0.11209677419354799"/>
    <n v="0.52894736842105206"/>
  </r>
  <r>
    <x v="15"/>
    <x v="62"/>
    <n v="6"/>
    <n v="1"/>
    <n v="2.7201612903225798"/>
    <n v="7.8947368421052599E-3"/>
  </r>
  <r>
    <x v="16"/>
    <x v="63"/>
    <n v="47"/>
    <n v="16"/>
    <n v="11.320161290322501"/>
    <n v="14.5684210526315"/>
  </r>
  <r>
    <x v="16"/>
    <x v="64"/>
    <n v="1"/>
    <n v="1"/>
    <n v="0.22983870967741901"/>
    <n v="5.2631578947368397E-2"/>
  </r>
  <r>
    <x v="16"/>
    <x v="65"/>
    <n v="2"/>
    <n v="1"/>
    <n v="0.119354838709677"/>
    <n v="5.78947368421052E-2"/>
  </r>
  <r>
    <x v="17"/>
    <x v="66"/>
    <n v="12"/>
    <n v="1"/>
    <n v="1.33790322580645"/>
    <n v="2.6315789473684201E-3"/>
  </r>
  <r>
    <x v="17"/>
    <x v="67"/>
    <n v="4"/>
    <n v="1"/>
    <n v="0.32741935483870899"/>
    <n v="2.6315789473684199E-2"/>
  </r>
  <r>
    <x v="17"/>
    <x v="68"/>
    <n v="1"/>
    <s v="NA"/>
    <n v="4.5161290322580601E-2"/>
    <s v="NA"/>
  </r>
  <r>
    <x v="18"/>
    <x v="69"/>
    <n v="35"/>
    <n v="16"/>
    <n v="5.4959677419354804"/>
    <n v="6.0789473684210504"/>
  </r>
  <r>
    <x v="18"/>
    <x v="70"/>
    <n v="4"/>
    <s v="NA"/>
    <n v="3.2258064516128997E-2"/>
    <s v="NA"/>
  </r>
  <r>
    <x v="18"/>
    <x v="71"/>
    <n v="2"/>
    <n v="1"/>
    <n v="2.3387096774193501E-2"/>
    <n v="0.26842105263157801"/>
  </r>
  <r>
    <x v="18"/>
    <x v="72"/>
    <n v="8"/>
    <n v="1"/>
    <n v="2.7653225806451598"/>
    <n v="7.8947368421052599E-3"/>
  </r>
  <r>
    <x v="18"/>
    <x v="73"/>
    <n v="2"/>
    <s v="NA"/>
    <n v="3.5483870967741901E-2"/>
    <s v="NA"/>
  </r>
  <r>
    <x v="18"/>
    <x v="74"/>
    <n v="16"/>
    <n v="2"/>
    <n v="8.5274193548387096"/>
    <n v="0.110526315789473"/>
  </r>
  <r>
    <x v="18"/>
    <x v="75"/>
    <n v="10"/>
    <n v="2"/>
    <n v="2.6612903225806402E-2"/>
    <n v="0.32105263157894698"/>
  </r>
  <r>
    <x v="19"/>
    <x v="76"/>
    <n v="22"/>
    <n v="10"/>
    <n v="1.79919354838709"/>
    <n v="2.9026315789473598"/>
  </r>
  <r>
    <x v="19"/>
    <x v="77"/>
    <n v="2"/>
    <n v="2"/>
    <n v="9.6774193548387101E-3"/>
    <n v="2.89473684210526E-2"/>
  </r>
  <r>
    <x v="19"/>
    <x v="78"/>
    <n v="13"/>
    <n v="6"/>
    <n v="0.11612903225806399"/>
    <n v="1.1578947368421"/>
  </r>
  <r>
    <x v="19"/>
    <x v="79"/>
    <n v="14"/>
    <n v="7"/>
    <n v="0.28548387096774103"/>
    <n v="0.62105263157894697"/>
  </r>
  <r>
    <x v="19"/>
    <x v="80"/>
    <n v="9"/>
    <n v="3"/>
    <n v="0.14193548387096699"/>
    <n v="0.28684210526315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Taxonomic Feature">
  <location ref="A3:E124" firstHeaderRow="0" firstDataRow="1" firstDataCol="1"/>
  <pivotFields count="6">
    <pivotField axis="axisRow" subtotalCaption="Total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ubtotalTop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0"/>
    <field x="1"/>
  </rowFields>
  <rowItems count="121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 v="4"/>
    </i>
    <i r="1">
      <x v="5"/>
    </i>
    <i t="default">
      <x v="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</i>
    <i r="1">
      <x v="13"/>
    </i>
    <i r="1">
      <x v="14"/>
    </i>
    <i r="1">
      <x v="15"/>
    </i>
    <i r="1">
      <x v="16"/>
    </i>
    <i t="default">
      <x v="3"/>
    </i>
    <i>
      <x v="4"/>
    </i>
    <i r="1">
      <x v="17"/>
    </i>
    <i t="default">
      <x v="4"/>
    </i>
    <i>
      <x v="5"/>
    </i>
    <i r="1">
      <x v="18"/>
    </i>
    <i r="1">
      <x v="19"/>
    </i>
    <i r="1">
      <x v="20"/>
    </i>
    <i t="default">
      <x v="5"/>
    </i>
    <i>
      <x v="6"/>
    </i>
    <i r="1">
      <x v="21"/>
    </i>
    <i r="1">
      <x v="22"/>
    </i>
    <i t="default">
      <x v="6"/>
    </i>
    <i>
      <x v="7"/>
    </i>
    <i r="1">
      <x v="23"/>
    </i>
    <i t="default">
      <x v="7"/>
    </i>
    <i>
      <x v="8"/>
    </i>
    <i r="1">
      <x v="24"/>
    </i>
    <i t="default">
      <x v="8"/>
    </i>
    <i>
      <x v="9"/>
    </i>
    <i r="1">
      <x v="25"/>
    </i>
    <i r="1">
      <x v="26"/>
    </i>
    <i t="default">
      <x v="9"/>
    </i>
    <i>
      <x v="10"/>
    </i>
    <i r="1">
      <x v="27"/>
    </i>
    <i r="1">
      <x v="28"/>
    </i>
    <i r="1">
      <x v="29"/>
    </i>
    <i r="1">
      <x v="30"/>
    </i>
    <i t="default">
      <x v="10"/>
    </i>
    <i>
      <x v="11"/>
    </i>
    <i r="1">
      <x v="31"/>
    </i>
    <i r="1">
      <x v="32"/>
    </i>
    <i r="1">
      <x v="33"/>
    </i>
    <i r="1">
      <x v="34"/>
    </i>
    <i t="default">
      <x v="11"/>
    </i>
    <i>
      <x v="12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t="default">
      <x v="12"/>
    </i>
    <i>
      <x v="13"/>
    </i>
    <i r="1">
      <x v="55"/>
    </i>
    <i r="1">
      <x v="56"/>
    </i>
    <i r="1">
      <x v="57"/>
    </i>
    <i t="default">
      <x v="13"/>
    </i>
    <i>
      <x v="14"/>
    </i>
    <i r="1">
      <x v="58"/>
    </i>
    <i r="1">
      <x v="59"/>
    </i>
    <i r="1">
      <x v="60"/>
    </i>
    <i r="1">
      <x v="61"/>
    </i>
    <i t="default">
      <x v="14"/>
    </i>
    <i>
      <x v="15"/>
    </i>
    <i r="1">
      <x v="62"/>
    </i>
    <i t="default">
      <x v="15"/>
    </i>
    <i>
      <x v="16"/>
    </i>
    <i r="1">
      <x v="63"/>
    </i>
    <i r="1">
      <x v="64"/>
    </i>
    <i r="1">
      <x v="65"/>
    </i>
    <i t="default">
      <x v="16"/>
    </i>
    <i>
      <x v="17"/>
    </i>
    <i r="1">
      <x v="66"/>
    </i>
    <i r="1">
      <x v="67"/>
    </i>
    <i r="1">
      <x v="68"/>
    </i>
    <i t="default">
      <x v="17"/>
    </i>
    <i>
      <x v="1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t="default">
      <x v="18"/>
    </i>
    <i>
      <x v="19"/>
    </i>
    <i r="1">
      <x v="76"/>
    </i>
    <i r="1">
      <x v="77"/>
    </i>
    <i r="1">
      <x v="78"/>
    </i>
    <i r="1">
      <x v="79"/>
    </i>
    <i r="1">
      <x v="80"/>
    </i>
    <i t="default">
      <x v="1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RS" fld="2" baseField="0" baseItem="0"/>
    <dataField name="Non-CRS" fld="3" baseField="0" baseItem="0"/>
    <dataField name="Sum of avgRelAbun_CRS" fld="4" baseField="0" baseItem="0" numFmtId="2"/>
    <dataField name="Sum of avgRelAbun_NonCRS" fld="5" baseField="0" baseItem="0" numFmtId="2"/>
  </dataFields>
  <formats count="91">
    <format dxfId="140">
      <pivotArea dataOnly="0" labelOnly="1" fieldPosition="0">
        <references count="1">
          <reference field="0" count="0"/>
        </references>
      </pivotArea>
    </format>
    <format dxfId="141">
      <pivotArea dataOnly="0" labelOnly="1" grandRow="1" outline="0" fieldPosition="0"/>
    </format>
    <format dxfId="142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43">
      <pivotArea dataOnly="0" labelOnly="1" fieldPosition="0">
        <references count="2">
          <reference field="0" count="1" selected="0">
            <x v="1"/>
          </reference>
          <reference field="1" count="2">
            <x v="4"/>
            <x v="5"/>
          </reference>
        </references>
      </pivotArea>
    </format>
    <format dxfId="144">
      <pivotArea dataOnly="0" labelOnly="1" fieldPosition="0">
        <references count="2">
          <reference field="0" count="1" selected="0">
            <x v="2"/>
          </reference>
          <reference field="1" count="7">
            <x v="6"/>
            <x v="7"/>
            <x v="8"/>
            <x v="9"/>
            <x v="10"/>
            <x v="11"/>
            <x v="12"/>
          </reference>
        </references>
      </pivotArea>
    </format>
    <format dxfId="145">
      <pivotArea dataOnly="0" labelOnly="1" fieldPosition="0">
        <references count="2">
          <reference field="0" count="1" selected="0">
            <x v="3"/>
          </reference>
          <reference field="1" count="4">
            <x v="13"/>
            <x v="14"/>
            <x v="15"/>
            <x v="16"/>
          </reference>
        </references>
      </pivotArea>
    </format>
    <format dxfId="146">
      <pivotArea dataOnly="0" labelOnly="1" fieldPosition="0">
        <references count="2">
          <reference field="0" count="1" selected="0">
            <x v="4"/>
          </reference>
          <reference field="1" count="1">
            <x v="17"/>
          </reference>
        </references>
      </pivotArea>
    </format>
    <format dxfId="147">
      <pivotArea dataOnly="0" labelOnly="1" fieldPosition="0">
        <references count="2">
          <reference field="0" count="1" selected="0">
            <x v="5"/>
          </reference>
          <reference field="1" count="3">
            <x v="18"/>
            <x v="19"/>
            <x v="20"/>
          </reference>
        </references>
      </pivotArea>
    </format>
    <format dxfId="148">
      <pivotArea dataOnly="0" labelOnly="1" fieldPosition="0">
        <references count="2">
          <reference field="0" count="1" selected="0">
            <x v="6"/>
          </reference>
          <reference field="1" count="2">
            <x v="21"/>
            <x v="22"/>
          </reference>
        </references>
      </pivotArea>
    </format>
    <format dxfId="149">
      <pivotArea dataOnly="0" labelOnly="1" fieldPosition="0">
        <references count="2">
          <reference field="0" count="1" selected="0">
            <x v="7"/>
          </reference>
          <reference field="1" count="1">
            <x v="23"/>
          </reference>
        </references>
      </pivotArea>
    </format>
    <format dxfId="150">
      <pivotArea dataOnly="0" labelOnly="1" fieldPosition="0">
        <references count="2">
          <reference field="0" count="1" selected="0">
            <x v="8"/>
          </reference>
          <reference field="1" count="1">
            <x v="24"/>
          </reference>
        </references>
      </pivotArea>
    </format>
    <format dxfId="151">
      <pivotArea dataOnly="0" labelOnly="1" fieldPosition="0">
        <references count="2">
          <reference field="0" count="1" selected="0">
            <x v="9"/>
          </reference>
          <reference field="1" count="2">
            <x v="25"/>
            <x v="26"/>
          </reference>
        </references>
      </pivotArea>
    </format>
    <format dxfId="152">
      <pivotArea dataOnly="0" labelOnly="1" fieldPosition="0">
        <references count="2">
          <reference field="0" count="1" selected="0">
            <x v="10"/>
          </reference>
          <reference field="1" count="4">
            <x v="27"/>
            <x v="28"/>
            <x v="29"/>
            <x v="30"/>
          </reference>
        </references>
      </pivotArea>
    </format>
    <format dxfId="153">
      <pivotArea dataOnly="0" labelOnly="1" fieldPosition="0">
        <references count="2">
          <reference field="0" count="1" selected="0">
            <x v="11"/>
          </reference>
          <reference field="1" count="4">
            <x v="31"/>
            <x v="32"/>
            <x v="33"/>
            <x v="34"/>
          </reference>
        </references>
      </pivotArea>
    </format>
    <format dxfId="154">
      <pivotArea dataOnly="0" labelOnly="1" fieldPosition="0">
        <references count="2">
          <reference field="0" count="1" selected="0">
            <x v="12"/>
          </reference>
          <reference field="1" count="20"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55">
      <pivotArea dataOnly="0" labelOnly="1" fieldPosition="0">
        <references count="2">
          <reference field="0" count="1" selected="0">
            <x v="13"/>
          </reference>
          <reference field="1" count="3">
            <x v="55"/>
            <x v="56"/>
            <x v="57"/>
          </reference>
        </references>
      </pivotArea>
    </format>
    <format dxfId="156">
      <pivotArea dataOnly="0" labelOnly="1" fieldPosition="0">
        <references count="2">
          <reference field="0" count="1" selected="0">
            <x v="14"/>
          </reference>
          <reference field="1" count="4">
            <x v="58"/>
            <x v="59"/>
            <x v="60"/>
            <x v="61"/>
          </reference>
        </references>
      </pivotArea>
    </format>
    <format dxfId="157">
      <pivotArea dataOnly="0" labelOnly="1" fieldPosition="0">
        <references count="2">
          <reference field="0" count="1" selected="0">
            <x v="15"/>
          </reference>
          <reference field="1" count="1">
            <x v="62"/>
          </reference>
        </references>
      </pivotArea>
    </format>
    <format dxfId="158">
      <pivotArea dataOnly="0" labelOnly="1" fieldPosition="0">
        <references count="2">
          <reference field="0" count="1" selected="0">
            <x v="16"/>
          </reference>
          <reference field="1" count="3">
            <x v="63"/>
            <x v="64"/>
            <x v="65"/>
          </reference>
        </references>
      </pivotArea>
    </format>
    <format dxfId="159">
      <pivotArea dataOnly="0" labelOnly="1" fieldPosition="0">
        <references count="2">
          <reference field="0" count="1" selected="0">
            <x v="17"/>
          </reference>
          <reference field="1" count="3">
            <x v="66"/>
            <x v="67"/>
            <x v="68"/>
          </reference>
        </references>
      </pivotArea>
    </format>
    <format dxfId="160">
      <pivotArea dataOnly="0" labelOnly="1" fieldPosition="0">
        <references count="2">
          <reference field="0" count="1" selected="0">
            <x v="18"/>
          </reference>
          <reference field="1" count="7">
            <x v="69"/>
            <x v="70"/>
            <x v="71"/>
            <x v="72"/>
            <x v="73"/>
            <x v="74"/>
            <x v="75"/>
          </reference>
        </references>
      </pivotArea>
    </format>
    <format dxfId="161">
      <pivotArea dataOnly="0" labelOnly="1" fieldPosition="0">
        <references count="2">
          <reference field="0" count="1" selected="0">
            <x v="19"/>
          </reference>
          <reference field="1" count="5">
            <x v="76"/>
            <x v="77"/>
            <x v="78"/>
            <x v="79"/>
            <x v="80"/>
          </reference>
        </references>
      </pivotArea>
    </format>
    <format dxfId="162">
      <pivotArea type="all" dataOnly="0" outline="0" fieldPosition="0"/>
    </format>
    <format dxfId="163">
      <pivotArea outline="0" collapsedLevelsAreSubtotals="1" fieldPosition="0"/>
    </format>
    <format dxfId="164">
      <pivotArea field="0" type="button" dataOnly="0" labelOnly="1" outline="0" axis="axisRow" fieldPosition="0"/>
    </format>
    <format dxfId="165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7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68">
      <pivotArea dataOnly="0" labelOnly="1" fieldPosition="0">
        <references count="2">
          <reference field="0" count="1" selected="0">
            <x v="1"/>
          </reference>
          <reference field="1" count="2">
            <x v="4"/>
            <x v="5"/>
          </reference>
        </references>
      </pivotArea>
    </format>
    <format dxfId="169">
      <pivotArea dataOnly="0" labelOnly="1" fieldPosition="0">
        <references count="2">
          <reference field="0" count="1" selected="0">
            <x v="2"/>
          </reference>
          <reference field="1" count="7">
            <x v="6"/>
            <x v="7"/>
            <x v="8"/>
            <x v="9"/>
            <x v="10"/>
            <x v="11"/>
            <x v="12"/>
          </reference>
        </references>
      </pivotArea>
    </format>
    <format dxfId="170">
      <pivotArea dataOnly="0" labelOnly="1" fieldPosition="0">
        <references count="2">
          <reference field="0" count="1" selected="0">
            <x v="3"/>
          </reference>
          <reference field="1" count="4">
            <x v="13"/>
            <x v="14"/>
            <x v="15"/>
            <x v="16"/>
          </reference>
        </references>
      </pivotArea>
    </format>
    <format dxfId="171">
      <pivotArea dataOnly="0" labelOnly="1" fieldPosition="0">
        <references count="2">
          <reference field="0" count="1" selected="0">
            <x v="4"/>
          </reference>
          <reference field="1" count="1">
            <x v="17"/>
          </reference>
        </references>
      </pivotArea>
    </format>
    <format dxfId="172">
      <pivotArea dataOnly="0" labelOnly="1" fieldPosition="0">
        <references count="2">
          <reference field="0" count="1" selected="0">
            <x v="5"/>
          </reference>
          <reference field="1" count="3">
            <x v="18"/>
            <x v="19"/>
            <x v="20"/>
          </reference>
        </references>
      </pivotArea>
    </format>
    <format dxfId="173">
      <pivotArea dataOnly="0" labelOnly="1" fieldPosition="0">
        <references count="2">
          <reference field="0" count="1" selected="0">
            <x v="6"/>
          </reference>
          <reference field="1" count="2">
            <x v="21"/>
            <x v="22"/>
          </reference>
        </references>
      </pivotArea>
    </format>
    <format dxfId="174">
      <pivotArea dataOnly="0" labelOnly="1" fieldPosition="0">
        <references count="2">
          <reference field="0" count="1" selected="0">
            <x v="7"/>
          </reference>
          <reference field="1" count="1">
            <x v="23"/>
          </reference>
        </references>
      </pivotArea>
    </format>
    <format dxfId="175">
      <pivotArea dataOnly="0" labelOnly="1" fieldPosition="0">
        <references count="2">
          <reference field="0" count="1" selected="0">
            <x v="8"/>
          </reference>
          <reference field="1" count="1">
            <x v="24"/>
          </reference>
        </references>
      </pivotArea>
    </format>
    <format dxfId="176">
      <pivotArea dataOnly="0" labelOnly="1" fieldPosition="0">
        <references count="2">
          <reference field="0" count="1" selected="0">
            <x v="9"/>
          </reference>
          <reference field="1" count="2">
            <x v="25"/>
            <x v="26"/>
          </reference>
        </references>
      </pivotArea>
    </format>
    <format dxfId="177">
      <pivotArea dataOnly="0" labelOnly="1" fieldPosition="0">
        <references count="2">
          <reference field="0" count="1" selected="0">
            <x v="10"/>
          </reference>
          <reference field="1" count="4">
            <x v="27"/>
            <x v="28"/>
            <x v="29"/>
            <x v="30"/>
          </reference>
        </references>
      </pivotArea>
    </format>
    <format dxfId="178">
      <pivotArea dataOnly="0" labelOnly="1" fieldPosition="0">
        <references count="2">
          <reference field="0" count="1" selected="0">
            <x v="11"/>
          </reference>
          <reference field="1" count="4">
            <x v="31"/>
            <x v="32"/>
            <x v="33"/>
            <x v="34"/>
          </reference>
        </references>
      </pivotArea>
    </format>
    <format dxfId="179">
      <pivotArea dataOnly="0" labelOnly="1" fieldPosition="0">
        <references count="2">
          <reference field="0" count="1" selected="0">
            <x v="12"/>
          </reference>
          <reference field="1" count="20"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80">
      <pivotArea dataOnly="0" labelOnly="1" fieldPosition="0">
        <references count="2">
          <reference field="0" count="1" selected="0">
            <x v="13"/>
          </reference>
          <reference field="1" count="3">
            <x v="55"/>
            <x v="56"/>
            <x v="57"/>
          </reference>
        </references>
      </pivotArea>
    </format>
    <format dxfId="181">
      <pivotArea dataOnly="0" labelOnly="1" fieldPosition="0">
        <references count="2">
          <reference field="0" count="1" selected="0">
            <x v="14"/>
          </reference>
          <reference field="1" count="4">
            <x v="58"/>
            <x v="59"/>
            <x v="60"/>
            <x v="61"/>
          </reference>
        </references>
      </pivotArea>
    </format>
    <format dxfId="182">
      <pivotArea dataOnly="0" labelOnly="1" fieldPosition="0">
        <references count="2">
          <reference field="0" count="1" selected="0">
            <x v="15"/>
          </reference>
          <reference field="1" count="1">
            <x v="62"/>
          </reference>
        </references>
      </pivotArea>
    </format>
    <format dxfId="183">
      <pivotArea dataOnly="0" labelOnly="1" fieldPosition="0">
        <references count="2">
          <reference field="0" count="1" selected="0">
            <x v="16"/>
          </reference>
          <reference field="1" count="3">
            <x v="63"/>
            <x v="64"/>
            <x v="65"/>
          </reference>
        </references>
      </pivotArea>
    </format>
    <format dxfId="184">
      <pivotArea dataOnly="0" labelOnly="1" fieldPosition="0">
        <references count="2">
          <reference field="0" count="1" selected="0">
            <x v="17"/>
          </reference>
          <reference field="1" count="3">
            <x v="66"/>
            <x v="67"/>
            <x v="68"/>
          </reference>
        </references>
      </pivotArea>
    </format>
    <format dxfId="185">
      <pivotArea dataOnly="0" labelOnly="1" fieldPosition="0">
        <references count="2">
          <reference field="0" count="1" selected="0">
            <x v="18"/>
          </reference>
          <reference field="1" count="7">
            <x v="69"/>
            <x v="70"/>
            <x v="71"/>
            <x v="72"/>
            <x v="73"/>
            <x v="74"/>
            <x v="75"/>
          </reference>
        </references>
      </pivotArea>
    </format>
    <format dxfId="186">
      <pivotArea dataOnly="0" labelOnly="1" fieldPosition="0">
        <references count="2">
          <reference field="0" count="1" selected="0">
            <x v="19"/>
          </reference>
          <reference field="1" count="5">
            <x v="76"/>
            <x v="77"/>
            <x v="78"/>
            <x v="79"/>
            <x v="80"/>
          </reference>
        </references>
      </pivotArea>
    </format>
    <format dxfId="1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8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89">
      <pivotArea field="0" type="button" dataOnly="0" labelOnly="1" outline="0" axis="axisRow" fieldPosition="0"/>
    </format>
    <format dxfId="190">
      <pivotArea dataOnly="0" fieldPosition="0">
        <references count="1">
          <reference field="0" count="0" defaultSubtotal="1"/>
        </references>
      </pivotArea>
    </format>
    <format dxfId="191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39">
      <pivotArea collapsedLevelsAreSubtotals="1" fieldPosition="0">
        <references count="1">
          <reference field="0" count="1">
            <x v="0"/>
          </reference>
        </references>
      </pivotArea>
    </format>
    <format dxfId="137">
      <pivotArea dataOnly="0" labelOnly="1" fieldPosition="0">
        <references count="1">
          <reference field="0" count="1">
            <x v="0"/>
          </reference>
        </references>
      </pivotArea>
    </format>
    <format dxfId="133">
      <pivotArea collapsedLevelsAreSubtotals="1" fieldPosition="0">
        <references count="1">
          <reference field="0" count="1">
            <x v="1"/>
          </reference>
        </references>
      </pivotArea>
    </format>
    <format dxfId="132">
      <pivotArea collapsedLevelsAreSubtotals="1" fieldPosition="0">
        <references count="2">
          <reference field="0" count="1" selected="0">
            <x v="1"/>
          </reference>
          <reference field="1" count="2">
            <x v="4"/>
            <x v="5"/>
          </reference>
        </references>
      </pivotArea>
    </format>
    <format dxfId="131">
      <pivotArea dataOnly="0" labelOnly="1" fieldPosition="0">
        <references count="1">
          <reference field="0" count="1">
            <x v="1"/>
          </reference>
        </references>
      </pivotArea>
    </format>
    <format dxfId="130">
      <pivotArea dataOnly="0" labelOnly="1" fieldPosition="0">
        <references count="2">
          <reference field="0" count="1" selected="0">
            <x v="1"/>
          </reference>
          <reference field="1" count="2">
            <x v="4"/>
            <x v="5"/>
          </reference>
        </references>
      </pivotArea>
    </format>
    <format dxfId="127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24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23">
      <pivotArea collapsedLevelsAreSubtotals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19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fieldPosition="0">
        <references count="1">
          <reference field="0" count="0" defaultSubtotal="1"/>
        </references>
      </pivotArea>
    </format>
    <format dxfId="113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111">
      <pivotArea dataOnly="0" labelOnly="1" fieldPosition="0">
        <references count="2">
          <reference field="0" count="1" selected="0">
            <x v="1"/>
          </reference>
          <reference field="1" count="2">
            <x v="4"/>
            <x v="5"/>
          </reference>
        </references>
      </pivotArea>
    </format>
    <format dxfId="110">
      <pivotArea dataOnly="0" labelOnly="1" fieldPosition="0">
        <references count="2">
          <reference field="0" count="1" selected="0">
            <x v="2"/>
          </reference>
          <reference field="1" count="7">
            <x v="6"/>
            <x v="7"/>
            <x v="8"/>
            <x v="9"/>
            <x v="10"/>
            <x v="11"/>
            <x v="12"/>
          </reference>
        </references>
      </pivotArea>
    </format>
    <format dxfId="109">
      <pivotArea dataOnly="0" labelOnly="1" fieldPosition="0">
        <references count="2">
          <reference field="0" count="1" selected="0">
            <x v="3"/>
          </reference>
          <reference field="1" count="4">
            <x v="13"/>
            <x v="14"/>
            <x v="15"/>
            <x v="16"/>
          </reference>
        </references>
      </pivotArea>
    </format>
    <format dxfId="108">
      <pivotArea dataOnly="0" labelOnly="1" fieldPosition="0">
        <references count="2">
          <reference field="0" count="1" selected="0">
            <x v="4"/>
          </reference>
          <reference field="1" count="1">
            <x v="17"/>
          </reference>
        </references>
      </pivotArea>
    </format>
    <format dxfId="107">
      <pivotArea dataOnly="0" labelOnly="1" fieldPosition="0">
        <references count="2">
          <reference field="0" count="1" selected="0">
            <x v="5"/>
          </reference>
          <reference field="1" count="3">
            <x v="18"/>
            <x v="19"/>
            <x v="20"/>
          </reference>
        </references>
      </pivotArea>
    </format>
    <format dxfId="106">
      <pivotArea dataOnly="0" labelOnly="1" fieldPosition="0">
        <references count="2">
          <reference field="0" count="1" selected="0">
            <x v="6"/>
          </reference>
          <reference field="1" count="2">
            <x v="21"/>
            <x v="22"/>
          </reference>
        </references>
      </pivotArea>
    </format>
    <format dxfId="105">
      <pivotArea dataOnly="0" labelOnly="1" fieldPosition="0">
        <references count="2">
          <reference field="0" count="1" selected="0">
            <x v="7"/>
          </reference>
          <reference field="1" count="1">
            <x v="23"/>
          </reference>
        </references>
      </pivotArea>
    </format>
    <format dxfId="104">
      <pivotArea dataOnly="0" labelOnly="1" fieldPosition="0">
        <references count="2">
          <reference field="0" count="1" selected="0">
            <x v="8"/>
          </reference>
          <reference field="1" count="1">
            <x v="24"/>
          </reference>
        </references>
      </pivotArea>
    </format>
    <format dxfId="103">
      <pivotArea dataOnly="0" labelOnly="1" fieldPosition="0">
        <references count="2">
          <reference field="0" count="1" selected="0">
            <x v="9"/>
          </reference>
          <reference field="1" count="2">
            <x v="25"/>
            <x v="26"/>
          </reference>
        </references>
      </pivotArea>
    </format>
    <format dxfId="102">
      <pivotArea dataOnly="0" labelOnly="1" fieldPosition="0">
        <references count="2">
          <reference field="0" count="1" selected="0">
            <x v="10"/>
          </reference>
          <reference field="1" count="4">
            <x v="27"/>
            <x v="28"/>
            <x v="29"/>
            <x v="30"/>
          </reference>
        </references>
      </pivotArea>
    </format>
    <format dxfId="101">
      <pivotArea dataOnly="0" labelOnly="1" fieldPosition="0">
        <references count="2">
          <reference field="0" count="1" selected="0">
            <x v="11"/>
          </reference>
          <reference field="1" count="4">
            <x v="31"/>
            <x v="32"/>
            <x v="33"/>
            <x v="34"/>
          </reference>
        </references>
      </pivotArea>
    </format>
    <format dxfId="100">
      <pivotArea dataOnly="0" labelOnly="1" fieldPosition="0">
        <references count="2">
          <reference field="0" count="1" selected="0">
            <x v="12"/>
          </reference>
          <reference field="1" count="20"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99">
      <pivotArea dataOnly="0" labelOnly="1" fieldPosition="0">
        <references count="2">
          <reference field="0" count="1" selected="0">
            <x v="13"/>
          </reference>
          <reference field="1" count="3">
            <x v="55"/>
            <x v="56"/>
            <x v="57"/>
          </reference>
        </references>
      </pivotArea>
    </format>
    <format dxfId="98">
      <pivotArea dataOnly="0" labelOnly="1" fieldPosition="0">
        <references count="2">
          <reference field="0" count="1" selected="0">
            <x v="14"/>
          </reference>
          <reference field="1" count="4">
            <x v="58"/>
            <x v="59"/>
            <x v="60"/>
            <x v="61"/>
          </reference>
        </references>
      </pivotArea>
    </format>
    <format dxfId="97">
      <pivotArea dataOnly="0" labelOnly="1" fieldPosition="0">
        <references count="2">
          <reference field="0" count="1" selected="0">
            <x v="15"/>
          </reference>
          <reference field="1" count="1">
            <x v="62"/>
          </reference>
        </references>
      </pivotArea>
    </format>
    <format dxfId="96">
      <pivotArea dataOnly="0" labelOnly="1" fieldPosition="0">
        <references count="2">
          <reference field="0" count="1" selected="0">
            <x v="16"/>
          </reference>
          <reference field="1" count="3">
            <x v="63"/>
            <x v="64"/>
            <x v="65"/>
          </reference>
        </references>
      </pivotArea>
    </format>
    <format dxfId="95">
      <pivotArea dataOnly="0" labelOnly="1" fieldPosition="0">
        <references count="2">
          <reference field="0" count="1" selected="0">
            <x v="17"/>
          </reference>
          <reference field="1" count="3">
            <x v="66"/>
            <x v="67"/>
            <x v="68"/>
          </reference>
        </references>
      </pivotArea>
    </format>
    <format dxfId="94">
      <pivotArea dataOnly="0" labelOnly="1" fieldPosition="0">
        <references count="2">
          <reference field="0" count="1" selected="0">
            <x v="18"/>
          </reference>
          <reference field="1" count="7">
            <x v="69"/>
            <x v="70"/>
            <x v="71"/>
            <x v="72"/>
            <x v="73"/>
            <x v="74"/>
            <x v="75"/>
          </reference>
        </references>
      </pivotArea>
    </format>
    <format dxfId="93">
      <pivotArea dataOnly="0" labelOnly="1" fieldPosition="0">
        <references count="2">
          <reference field="0" count="1" selected="0">
            <x v="19"/>
          </reference>
          <reference field="1" count="5">
            <x v="76"/>
            <x v="77"/>
            <x v="78"/>
            <x v="79"/>
            <x v="80"/>
          </reference>
        </references>
      </pivotArea>
    </format>
    <format dxfId="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57" workbookViewId="0">
      <selection activeCell="Q1" activeCellId="6" sqref="F1:F1048576 H1:H1048576 I1:I1048576 J1:J1048576 O1:O1048576 P1:P1048576 Q1:Q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22</v>
      </c>
      <c r="I2">
        <v>8</v>
      </c>
      <c r="J2">
        <v>6</v>
      </c>
      <c r="K2">
        <v>716</v>
      </c>
      <c r="L2">
        <v>97</v>
      </c>
      <c r="M2">
        <v>0.57740000000000002</v>
      </c>
      <c r="N2">
        <v>0.25530000000000003</v>
      </c>
      <c r="O2">
        <v>0.57741935483870899</v>
      </c>
      <c r="P2">
        <v>0.25526315789473603</v>
      </c>
      <c r="Q2" t="s">
        <v>23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24</v>
      </c>
      <c r="H3" t="s">
        <v>25</v>
      </c>
      <c r="I3">
        <v>2</v>
      </c>
      <c r="J3">
        <v>1</v>
      </c>
      <c r="K3">
        <v>13</v>
      </c>
      <c r="L3">
        <v>2</v>
      </c>
      <c r="M3">
        <v>1.0500000000000001E-2</v>
      </c>
      <c r="N3">
        <v>5.3E-3</v>
      </c>
      <c r="O3">
        <v>1.04838709677419E-2</v>
      </c>
      <c r="P3">
        <v>5.2631578947368403E-3</v>
      </c>
      <c r="Q3" t="s">
        <v>26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27</v>
      </c>
      <c r="H4" t="s">
        <v>28</v>
      </c>
      <c r="I4">
        <v>7</v>
      </c>
      <c r="J4">
        <v>7</v>
      </c>
      <c r="K4">
        <v>223</v>
      </c>
      <c r="L4">
        <v>104</v>
      </c>
      <c r="M4">
        <v>0.17979999999999999</v>
      </c>
      <c r="N4">
        <v>0.2737</v>
      </c>
      <c r="O4">
        <v>0.179838709677419</v>
      </c>
      <c r="P4">
        <v>0.27368421052631497</v>
      </c>
      <c r="Q4" t="s">
        <v>29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30</v>
      </c>
      <c r="H5" t="s">
        <v>31</v>
      </c>
      <c r="I5">
        <v>1</v>
      </c>
      <c r="J5">
        <v>3</v>
      </c>
      <c r="K5">
        <v>5</v>
      </c>
      <c r="L5">
        <v>101</v>
      </c>
      <c r="M5">
        <v>4.0000000000000001E-3</v>
      </c>
      <c r="N5">
        <v>0.26579999999999998</v>
      </c>
      <c r="O5">
        <v>4.0322580645161202E-3</v>
      </c>
      <c r="P5">
        <v>0.26578947368421002</v>
      </c>
      <c r="Q5" t="s">
        <v>26</v>
      </c>
    </row>
    <row r="6" spans="1:17" x14ac:dyDescent="0.2">
      <c r="A6" t="s">
        <v>17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23</v>
      </c>
      <c r="H6" t="s">
        <v>36</v>
      </c>
      <c r="I6">
        <v>2</v>
      </c>
      <c r="J6">
        <v>1</v>
      </c>
      <c r="K6">
        <v>1521</v>
      </c>
      <c r="L6">
        <v>62</v>
      </c>
      <c r="M6">
        <v>1.2265999999999999</v>
      </c>
      <c r="N6">
        <v>0.16320000000000001</v>
      </c>
      <c r="O6">
        <v>1.2266129032258</v>
      </c>
      <c r="P6">
        <v>0.163157894736842</v>
      </c>
      <c r="Q6" t="s">
        <v>23</v>
      </c>
    </row>
    <row r="7" spans="1:17" x14ac:dyDescent="0.2">
      <c r="A7" t="s">
        <v>17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>
        <v>3</v>
      </c>
      <c r="J7">
        <v>1</v>
      </c>
      <c r="K7">
        <v>241</v>
      </c>
      <c r="L7">
        <v>69</v>
      </c>
      <c r="M7">
        <v>0.19439999999999999</v>
      </c>
      <c r="N7">
        <v>0.18160000000000001</v>
      </c>
      <c r="O7">
        <v>0.19435483870967701</v>
      </c>
      <c r="P7">
        <v>0.18157894736842101</v>
      </c>
      <c r="Q7" t="s">
        <v>26</v>
      </c>
    </row>
    <row r="8" spans="1:17" x14ac:dyDescent="0.2">
      <c r="A8" t="s">
        <v>17</v>
      </c>
      <c r="B8" t="s">
        <v>39</v>
      </c>
      <c r="C8" t="s">
        <v>39</v>
      </c>
      <c r="D8" t="s">
        <v>40</v>
      </c>
      <c r="E8" t="s">
        <v>41</v>
      </c>
      <c r="F8" t="s">
        <v>42</v>
      </c>
      <c r="G8" t="s">
        <v>23</v>
      </c>
      <c r="H8" t="s">
        <v>42</v>
      </c>
      <c r="I8">
        <v>17</v>
      </c>
      <c r="J8">
        <v>10</v>
      </c>
      <c r="K8">
        <v>2503</v>
      </c>
      <c r="L8">
        <v>2916</v>
      </c>
      <c r="M8">
        <v>2.0185</v>
      </c>
      <c r="N8">
        <v>7.6737000000000002</v>
      </c>
      <c r="O8">
        <v>2.0185483870967702</v>
      </c>
      <c r="P8">
        <v>7.6736842105263099</v>
      </c>
      <c r="Q8" t="s">
        <v>23</v>
      </c>
    </row>
    <row r="9" spans="1:17" x14ac:dyDescent="0.2">
      <c r="A9" t="s">
        <v>17</v>
      </c>
      <c r="B9" t="s">
        <v>39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>
        <v>2</v>
      </c>
      <c r="J9" t="s">
        <v>23</v>
      </c>
      <c r="K9">
        <v>236</v>
      </c>
      <c r="L9" t="s">
        <v>23</v>
      </c>
      <c r="M9">
        <v>0.1903</v>
      </c>
      <c r="N9" t="s">
        <v>23</v>
      </c>
      <c r="O9">
        <v>0.190322580645161</v>
      </c>
      <c r="P9" t="s">
        <v>23</v>
      </c>
      <c r="Q9" t="s">
        <v>45</v>
      </c>
    </row>
    <row r="10" spans="1:17" x14ac:dyDescent="0.2">
      <c r="A10" t="s">
        <v>17</v>
      </c>
      <c r="B10" t="s">
        <v>39</v>
      </c>
      <c r="C10" t="s">
        <v>39</v>
      </c>
      <c r="D10" t="s">
        <v>40</v>
      </c>
      <c r="E10" t="s">
        <v>41</v>
      </c>
      <c r="F10" t="s">
        <v>42</v>
      </c>
      <c r="G10" t="s">
        <v>46</v>
      </c>
      <c r="H10" t="s">
        <v>47</v>
      </c>
      <c r="I10">
        <v>2</v>
      </c>
      <c r="J10" t="s">
        <v>23</v>
      </c>
      <c r="K10">
        <v>24</v>
      </c>
      <c r="L10" t="s">
        <v>23</v>
      </c>
      <c r="M10">
        <v>1.9400000000000001E-2</v>
      </c>
      <c r="N10" t="s">
        <v>23</v>
      </c>
      <c r="O10">
        <v>1.9354838709677399E-2</v>
      </c>
      <c r="P10" t="s">
        <v>23</v>
      </c>
      <c r="Q10" t="s">
        <v>29</v>
      </c>
    </row>
    <row r="11" spans="1:17" x14ac:dyDescent="0.2">
      <c r="A11" t="s">
        <v>17</v>
      </c>
      <c r="B11" t="s">
        <v>39</v>
      </c>
      <c r="C11" t="s">
        <v>39</v>
      </c>
      <c r="D11" t="s">
        <v>40</v>
      </c>
      <c r="E11" t="s">
        <v>41</v>
      </c>
      <c r="F11" t="s">
        <v>42</v>
      </c>
      <c r="G11" t="s">
        <v>48</v>
      </c>
      <c r="H11" t="s">
        <v>49</v>
      </c>
      <c r="I11">
        <v>2</v>
      </c>
      <c r="J11">
        <v>2</v>
      </c>
      <c r="K11">
        <v>9</v>
      </c>
      <c r="L11">
        <v>14</v>
      </c>
      <c r="M11">
        <v>7.3000000000000001E-3</v>
      </c>
      <c r="N11">
        <v>3.6799999999999999E-2</v>
      </c>
      <c r="O11">
        <v>7.25806451612903E-3</v>
      </c>
      <c r="P11">
        <v>3.6842105263157898E-2</v>
      </c>
      <c r="Q11" t="s">
        <v>29</v>
      </c>
    </row>
    <row r="12" spans="1:17" x14ac:dyDescent="0.2">
      <c r="A12" t="s">
        <v>17</v>
      </c>
      <c r="B12" t="s">
        <v>39</v>
      </c>
      <c r="C12" t="s">
        <v>39</v>
      </c>
      <c r="D12" t="s">
        <v>40</v>
      </c>
      <c r="E12" t="s">
        <v>41</v>
      </c>
      <c r="F12" t="s">
        <v>42</v>
      </c>
      <c r="G12" t="s">
        <v>50</v>
      </c>
      <c r="H12" t="s">
        <v>51</v>
      </c>
      <c r="I12">
        <v>2</v>
      </c>
      <c r="J12">
        <v>1</v>
      </c>
      <c r="K12">
        <v>5</v>
      </c>
      <c r="L12">
        <v>125</v>
      </c>
      <c r="M12">
        <v>4.0000000000000001E-3</v>
      </c>
      <c r="N12">
        <v>0.32890000000000003</v>
      </c>
      <c r="O12">
        <v>4.0322580645161202E-3</v>
      </c>
      <c r="P12">
        <v>0.32894736842105199</v>
      </c>
      <c r="Q12" t="s">
        <v>29</v>
      </c>
    </row>
    <row r="13" spans="1:17" x14ac:dyDescent="0.2">
      <c r="A13" t="s">
        <v>17</v>
      </c>
      <c r="B13" t="s">
        <v>39</v>
      </c>
      <c r="C13" t="s">
        <v>39</v>
      </c>
      <c r="D13" t="s">
        <v>40</v>
      </c>
      <c r="E13" t="s">
        <v>41</v>
      </c>
      <c r="F13" t="s">
        <v>42</v>
      </c>
      <c r="G13" t="s">
        <v>52</v>
      </c>
      <c r="H13" t="s">
        <v>53</v>
      </c>
      <c r="I13">
        <v>10</v>
      </c>
      <c r="J13">
        <v>4</v>
      </c>
      <c r="K13">
        <v>3647</v>
      </c>
      <c r="L13">
        <v>1184</v>
      </c>
      <c r="M13">
        <v>2.9411</v>
      </c>
      <c r="N13">
        <v>3.1158000000000001</v>
      </c>
      <c r="O13">
        <v>2.9411290322580599</v>
      </c>
      <c r="P13">
        <v>3.11578947368421</v>
      </c>
      <c r="Q13" t="s">
        <v>45</v>
      </c>
    </row>
    <row r="14" spans="1:17" x14ac:dyDescent="0.2">
      <c r="A14" t="s">
        <v>17</v>
      </c>
      <c r="B14" t="s">
        <v>39</v>
      </c>
      <c r="C14" t="s">
        <v>39</v>
      </c>
      <c r="D14" t="s">
        <v>40</v>
      </c>
      <c r="E14" t="s">
        <v>41</v>
      </c>
      <c r="F14" t="s">
        <v>42</v>
      </c>
      <c r="G14" t="s">
        <v>54</v>
      </c>
      <c r="H14" t="s">
        <v>55</v>
      </c>
      <c r="I14">
        <v>22</v>
      </c>
      <c r="J14">
        <v>11</v>
      </c>
      <c r="K14">
        <v>964</v>
      </c>
      <c r="L14">
        <v>1030</v>
      </c>
      <c r="M14">
        <v>0.77739999999999998</v>
      </c>
      <c r="N14">
        <v>2.7105000000000001</v>
      </c>
      <c r="O14">
        <v>0.77741935483870905</v>
      </c>
      <c r="P14">
        <v>2.7105263157894699</v>
      </c>
      <c r="Q14" t="s">
        <v>45</v>
      </c>
    </row>
    <row r="15" spans="1:17" x14ac:dyDescent="0.2">
      <c r="A15" t="s">
        <v>17</v>
      </c>
      <c r="B15" t="s">
        <v>39</v>
      </c>
      <c r="C15" t="s">
        <v>39</v>
      </c>
      <c r="D15" t="s">
        <v>56</v>
      </c>
      <c r="E15" t="s">
        <v>57</v>
      </c>
      <c r="F15" t="s">
        <v>58</v>
      </c>
      <c r="G15" t="s">
        <v>23</v>
      </c>
      <c r="H15" t="s">
        <v>58</v>
      </c>
      <c r="I15" t="s">
        <v>23</v>
      </c>
      <c r="J15">
        <v>2</v>
      </c>
      <c r="K15" t="s">
        <v>23</v>
      </c>
      <c r="L15">
        <v>23</v>
      </c>
      <c r="M15" t="s">
        <v>23</v>
      </c>
      <c r="N15">
        <v>6.0499999999999998E-2</v>
      </c>
      <c r="O15" t="s">
        <v>23</v>
      </c>
      <c r="P15">
        <v>6.0526315789473602E-2</v>
      </c>
      <c r="Q15" t="s">
        <v>23</v>
      </c>
    </row>
    <row r="16" spans="1:17" x14ac:dyDescent="0.2">
      <c r="A16" t="s">
        <v>17</v>
      </c>
      <c r="B16" t="s">
        <v>39</v>
      </c>
      <c r="C16" t="s">
        <v>39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>
        <v>32</v>
      </c>
      <c r="J16">
        <v>12</v>
      </c>
      <c r="K16">
        <v>1259</v>
      </c>
      <c r="L16">
        <v>1312</v>
      </c>
      <c r="M16">
        <v>1.0153000000000001</v>
      </c>
      <c r="N16">
        <v>3.4525999999999999</v>
      </c>
      <c r="O16">
        <v>1.01532258064516</v>
      </c>
      <c r="P16">
        <v>3.4526315789473601</v>
      </c>
      <c r="Q16" t="s">
        <v>45</v>
      </c>
    </row>
    <row r="17" spans="1:17" x14ac:dyDescent="0.2">
      <c r="A17" t="s">
        <v>17</v>
      </c>
      <c r="B17" t="s">
        <v>39</v>
      </c>
      <c r="C17" t="s">
        <v>39</v>
      </c>
      <c r="D17" t="s">
        <v>56</v>
      </c>
      <c r="E17" t="s">
        <v>57</v>
      </c>
      <c r="F17" t="s">
        <v>58</v>
      </c>
      <c r="G17" t="s">
        <v>61</v>
      </c>
      <c r="H17" t="s">
        <v>62</v>
      </c>
      <c r="I17">
        <v>1</v>
      </c>
      <c r="J17">
        <v>2</v>
      </c>
      <c r="K17">
        <v>3</v>
      </c>
      <c r="L17">
        <v>19</v>
      </c>
      <c r="M17">
        <v>2.3999999999999998E-3</v>
      </c>
      <c r="N17">
        <v>0.05</v>
      </c>
      <c r="O17">
        <v>2.4193548387096702E-3</v>
      </c>
      <c r="P17">
        <v>4.9999999999999899E-2</v>
      </c>
      <c r="Q17" t="s">
        <v>29</v>
      </c>
    </row>
    <row r="18" spans="1:17" x14ac:dyDescent="0.2">
      <c r="A18" t="s">
        <v>17</v>
      </c>
      <c r="B18" t="s">
        <v>39</v>
      </c>
      <c r="C18" t="s">
        <v>39</v>
      </c>
      <c r="D18" t="s">
        <v>56</v>
      </c>
      <c r="E18" t="s">
        <v>57</v>
      </c>
      <c r="F18" t="s">
        <v>58</v>
      </c>
      <c r="G18" t="s">
        <v>63</v>
      </c>
      <c r="H18" t="s">
        <v>64</v>
      </c>
      <c r="I18">
        <v>6</v>
      </c>
      <c r="J18">
        <v>7</v>
      </c>
      <c r="K18">
        <v>130</v>
      </c>
      <c r="L18">
        <v>65</v>
      </c>
      <c r="M18">
        <v>0.1048</v>
      </c>
      <c r="N18">
        <v>0.1711</v>
      </c>
      <c r="O18">
        <v>0.104838709677419</v>
      </c>
      <c r="P18">
        <v>0.17105263157894701</v>
      </c>
      <c r="Q18" t="s">
        <v>29</v>
      </c>
    </row>
    <row r="19" spans="1:17" x14ac:dyDescent="0.2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65</v>
      </c>
      <c r="G19" t="s">
        <v>66</v>
      </c>
      <c r="H19" t="s">
        <v>67</v>
      </c>
      <c r="I19">
        <v>9</v>
      </c>
      <c r="J19">
        <v>7</v>
      </c>
      <c r="K19">
        <v>1407</v>
      </c>
      <c r="L19">
        <v>187</v>
      </c>
      <c r="M19">
        <v>1.1347</v>
      </c>
      <c r="N19">
        <v>0.49209999999999998</v>
      </c>
      <c r="O19">
        <v>1.1346774193548299</v>
      </c>
      <c r="P19">
        <v>0.49210526315789399</v>
      </c>
      <c r="Q19" t="s">
        <v>29</v>
      </c>
    </row>
    <row r="20" spans="1:17" x14ac:dyDescent="0.2">
      <c r="A20" t="s">
        <v>17</v>
      </c>
      <c r="B20" t="s">
        <v>68</v>
      </c>
      <c r="C20" t="s">
        <v>69</v>
      </c>
      <c r="D20" t="s">
        <v>70</v>
      </c>
      <c r="E20" t="s">
        <v>71</v>
      </c>
      <c r="F20" t="s">
        <v>72</v>
      </c>
      <c r="G20" t="s">
        <v>23</v>
      </c>
      <c r="H20" t="s">
        <v>72</v>
      </c>
      <c r="I20">
        <v>16</v>
      </c>
      <c r="J20">
        <v>2</v>
      </c>
      <c r="K20">
        <v>1792</v>
      </c>
      <c r="L20">
        <v>34</v>
      </c>
      <c r="M20">
        <v>1.4452</v>
      </c>
      <c r="N20">
        <v>8.9499999999999996E-2</v>
      </c>
      <c r="O20">
        <v>1.4451612903225799</v>
      </c>
      <c r="P20">
        <v>8.9473684210526302E-2</v>
      </c>
      <c r="Q20" t="s">
        <v>23</v>
      </c>
    </row>
    <row r="21" spans="1:17" x14ac:dyDescent="0.2">
      <c r="A21" t="s">
        <v>17</v>
      </c>
      <c r="B21" t="s">
        <v>68</v>
      </c>
      <c r="C21" t="s">
        <v>69</v>
      </c>
      <c r="D21" t="s">
        <v>70</v>
      </c>
      <c r="E21" t="s">
        <v>71</v>
      </c>
      <c r="F21" t="s">
        <v>72</v>
      </c>
      <c r="G21" t="s">
        <v>73</v>
      </c>
      <c r="H21" t="s">
        <v>74</v>
      </c>
      <c r="I21">
        <v>19</v>
      </c>
      <c r="J21">
        <v>5</v>
      </c>
      <c r="K21">
        <v>4140</v>
      </c>
      <c r="L21">
        <v>1139</v>
      </c>
      <c r="M21">
        <v>3.3386999999999998</v>
      </c>
      <c r="N21">
        <v>2.9973999999999998</v>
      </c>
      <c r="O21">
        <v>3.3387096774193501</v>
      </c>
      <c r="P21">
        <v>2.9973684210526299</v>
      </c>
      <c r="Q21" t="s">
        <v>29</v>
      </c>
    </row>
    <row r="22" spans="1:17" x14ac:dyDescent="0.2">
      <c r="A22" t="s">
        <v>17</v>
      </c>
      <c r="B22" t="s">
        <v>68</v>
      </c>
      <c r="C22" t="s">
        <v>69</v>
      </c>
      <c r="D22" t="s">
        <v>70</v>
      </c>
      <c r="E22" t="s">
        <v>71</v>
      </c>
      <c r="F22" t="s">
        <v>72</v>
      </c>
      <c r="G22" t="s">
        <v>75</v>
      </c>
      <c r="H22" t="s">
        <v>76</v>
      </c>
      <c r="I22">
        <v>12</v>
      </c>
      <c r="J22">
        <v>2</v>
      </c>
      <c r="K22">
        <v>535</v>
      </c>
      <c r="L22">
        <v>133</v>
      </c>
      <c r="M22">
        <v>0.43149999999999999</v>
      </c>
      <c r="N22">
        <v>0.35</v>
      </c>
      <c r="O22">
        <v>0.43145161290322498</v>
      </c>
      <c r="P22">
        <v>0.35</v>
      </c>
      <c r="Q22" t="s">
        <v>29</v>
      </c>
    </row>
    <row r="23" spans="1:17" x14ac:dyDescent="0.2">
      <c r="A23" t="s">
        <v>17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23</v>
      </c>
      <c r="H23" t="s">
        <v>81</v>
      </c>
      <c r="I23">
        <v>19</v>
      </c>
      <c r="J23">
        <v>8</v>
      </c>
      <c r="K23">
        <v>4461</v>
      </c>
      <c r="L23">
        <v>2141</v>
      </c>
      <c r="M23">
        <v>3.5975999999999999</v>
      </c>
      <c r="N23">
        <v>5.6341999999999999</v>
      </c>
      <c r="O23">
        <v>3.5975806451612899</v>
      </c>
      <c r="P23">
        <v>5.6342105263157896</v>
      </c>
      <c r="Q23" t="s">
        <v>23</v>
      </c>
    </row>
    <row r="24" spans="1:17" x14ac:dyDescent="0.2">
      <c r="A24" t="s">
        <v>17</v>
      </c>
      <c r="B24" t="s">
        <v>77</v>
      </c>
      <c r="C24" t="s">
        <v>78</v>
      </c>
      <c r="D24" t="s">
        <v>79</v>
      </c>
      <c r="E24" t="s">
        <v>80</v>
      </c>
      <c r="F24" t="s">
        <v>81</v>
      </c>
      <c r="G24" t="s">
        <v>82</v>
      </c>
      <c r="H24" t="s">
        <v>83</v>
      </c>
      <c r="I24">
        <v>25</v>
      </c>
      <c r="J24">
        <v>8</v>
      </c>
      <c r="K24">
        <v>824</v>
      </c>
      <c r="L24">
        <v>432</v>
      </c>
      <c r="M24">
        <v>0.66449999999999998</v>
      </c>
      <c r="N24">
        <v>1.1368</v>
      </c>
      <c r="O24">
        <v>0.66451612903225799</v>
      </c>
      <c r="P24">
        <v>1.1368421052631501</v>
      </c>
      <c r="Q24" t="s">
        <v>45</v>
      </c>
    </row>
    <row r="25" spans="1:17" x14ac:dyDescent="0.2">
      <c r="A25" t="s">
        <v>17</v>
      </c>
      <c r="B25" t="s">
        <v>77</v>
      </c>
      <c r="C25" t="s">
        <v>78</v>
      </c>
      <c r="D25" t="s">
        <v>84</v>
      </c>
      <c r="E25" t="s">
        <v>85</v>
      </c>
      <c r="F25" t="s">
        <v>86</v>
      </c>
      <c r="G25" t="s">
        <v>23</v>
      </c>
      <c r="H25" t="s">
        <v>86</v>
      </c>
      <c r="I25">
        <v>9</v>
      </c>
      <c r="J25">
        <v>5</v>
      </c>
      <c r="K25">
        <v>2396</v>
      </c>
      <c r="L25">
        <v>183</v>
      </c>
      <c r="M25">
        <v>1.9322999999999999</v>
      </c>
      <c r="N25">
        <v>0.48159999999999997</v>
      </c>
      <c r="O25">
        <v>1.93225806451612</v>
      </c>
      <c r="P25">
        <v>0.481578947368421</v>
      </c>
      <c r="Q25" t="s">
        <v>23</v>
      </c>
    </row>
    <row r="26" spans="1:17" x14ac:dyDescent="0.2">
      <c r="A26" t="s">
        <v>17</v>
      </c>
      <c r="B26" t="s">
        <v>39</v>
      </c>
      <c r="C26" t="s">
        <v>39</v>
      </c>
      <c r="D26" t="s">
        <v>40</v>
      </c>
      <c r="E26" t="s">
        <v>41</v>
      </c>
      <c r="F26" t="s">
        <v>87</v>
      </c>
      <c r="G26" t="s">
        <v>88</v>
      </c>
      <c r="H26" t="s">
        <v>89</v>
      </c>
      <c r="I26">
        <v>12</v>
      </c>
      <c r="J26">
        <v>8</v>
      </c>
      <c r="K26">
        <v>304</v>
      </c>
      <c r="L26">
        <v>979</v>
      </c>
      <c r="M26">
        <v>0.2452</v>
      </c>
      <c r="N26">
        <v>2.5762999999999998</v>
      </c>
      <c r="O26">
        <v>0.24516129032257999</v>
      </c>
      <c r="P26">
        <v>2.5763157894736799</v>
      </c>
      <c r="Q26" t="s">
        <v>29</v>
      </c>
    </row>
    <row r="27" spans="1:17" x14ac:dyDescent="0.2">
      <c r="A27" t="s">
        <v>17</v>
      </c>
      <c r="B27" t="s">
        <v>77</v>
      </c>
      <c r="C27" t="s">
        <v>78</v>
      </c>
      <c r="D27" t="s">
        <v>90</v>
      </c>
      <c r="E27" t="s">
        <v>91</v>
      </c>
      <c r="F27" t="s">
        <v>92</v>
      </c>
      <c r="G27" t="s">
        <v>23</v>
      </c>
      <c r="H27" t="s">
        <v>92</v>
      </c>
      <c r="I27">
        <v>13</v>
      </c>
      <c r="J27">
        <v>9</v>
      </c>
      <c r="K27">
        <v>5641</v>
      </c>
      <c r="L27">
        <v>5604</v>
      </c>
      <c r="M27">
        <v>4.5491999999999999</v>
      </c>
      <c r="N27">
        <v>14.747400000000001</v>
      </c>
      <c r="O27">
        <v>4.5491935483870902</v>
      </c>
      <c r="P27">
        <v>14.747368421052601</v>
      </c>
      <c r="Q27" t="s">
        <v>23</v>
      </c>
    </row>
    <row r="28" spans="1:17" x14ac:dyDescent="0.2">
      <c r="A28" t="s">
        <v>17</v>
      </c>
      <c r="B28" t="s">
        <v>77</v>
      </c>
      <c r="C28" t="s">
        <v>78</v>
      </c>
      <c r="D28" t="s">
        <v>90</v>
      </c>
      <c r="E28" t="s">
        <v>91</v>
      </c>
      <c r="F28" t="s">
        <v>92</v>
      </c>
      <c r="G28" t="s">
        <v>93</v>
      </c>
      <c r="H28" t="s">
        <v>94</v>
      </c>
      <c r="I28">
        <v>1</v>
      </c>
      <c r="J28" t="s">
        <v>23</v>
      </c>
      <c r="K28">
        <v>1036</v>
      </c>
      <c r="L28" t="s">
        <v>23</v>
      </c>
      <c r="M28">
        <v>0.83550000000000002</v>
      </c>
      <c r="N28" t="s">
        <v>23</v>
      </c>
      <c r="O28">
        <v>0.83548387096774201</v>
      </c>
      <c r="P28" t="s">
        <v>23</v>
      </c>
      <c r="Q28" t="s">
        <v>26</v>
      </c>
    </row>
    <row r="29" spans="1:17" x14ac:dyDescent="0.2">
      <c r="A29" t="s">
        <v>17</v>
      </c>
      <c r="B29" t="s">
        <v>77</v>
      </c>
      <c r="C29" t="s">
        <v>78</v>
      </c>
      <c r="D29" t="s">
        <v>95</v>
      </c>
      <c r="E29" t="s">
        <v>96</v>
      </c>
      <c r="F29" t="s">
        <v>97</v>
      </c>
      <c r="G29" t="s">
        <v>23</v>
      </c>
      <c r="H29" t="s">
        <v>97</v>
      </c>
      <c r="I29">
        <v>20</v>
      </c>
      <c r="J29">
        <v>7</v>
      </c>
      <c r="K29">
        <v>1651</v>
      </c>
      <c r="L29">
        <v>131</v>
      </c>
      <c r="M29">
        <v>1.3314999999999999</v>
      </c>
      <c r="N29">
        <v>0.34470000000000001</v>
      </c>
      <c r="O29">
        <v>1.3314516129032199</v>
      </c>
      <c r="P29">
        <v>0.34473684210526301</v>
      </c>
      <c r="Q29" t="s">
        <v>23</v>
      </c>
    </row>
    <row r="30" spans="1:17" x14ac:dyDescent="0.2">
      <c r="A30" t="s">
        <v>17</v>
      </c>
      <c r="B30" t="s">
        <v>77</v>
      </c>
      <c r="C30" t="s">
        <v>78</v>
      </c>
      <c r="D30" t="s">
        <v>95</v>
      </c>
      <c r="E30" t="s">
        <v>96</v>
      </c>
      <c r="F30" t="s">
        <v>97</v>
      </c>
      <c r="G30" t="s">
        <v>98</v>
      </c>
      <c r="H30" t="s">
        <v>99</v>
      </c>
      <c r="I30" t="s">
        <v>23</v>
      </c>
      <c r="J30">
        <v>2</v>
      </c>
      <c r="K30" t="s">
        <v>23</v>
      </c>
      <c r="L30">
        <v>72</v>
      </c>
      <c r="M30" t="s">
        <v>23</v>
      </c>
      <c r="N30">
        <v>0.1895</v>
      </c>
      <c r="O30" t="s">
        <v>23</v>
      </c>
      <c r="P30">
        <v>0.18947368421052599</v>
      </c>
      <c r="Q30" t="s">
        <v>26</v>
      </c>
    </row>
    <row r="31" spans="1:17" x14ac:dyDescent="0.2">
      <c r="A31" t="s">
        <v>17</v>
      </c>
      <c r="B31" t="s">
        <v>77</v>
      </c>
      <c r="C31" t="s">
        <v>78</v>
      </c>
      <c r="D31" t="s">
        <v>95</v>
      </c>
      <c r="E31" t="s">
        <v>96</v>
      </c>
      <c r="F31" t="s">
        <v>97</v>
      </c>
      <c r="G31" t="s">
        <v>100</v>
      </c>
      <c r="H31" t="s">
        <v>101</v>
      </c>
      <c r="I31">
        <v>5</v>
      </c>
      <c r="J31" t="s">
        <v>23</v>
      </c>
      <c r="K31">
        <v>27</v>
      </c>
      <c r="L31" t="s">
        <v>23</v>
      </c>
      <c r="M31">
        <v>2.18E-2</v>
      </c>
      <c r="N31" t="s">
        <v>23</v>
      </c>
      <c r="O31">
        <v>2.1774193548387E-2</v>
      </c>
      <c r="P31" t="s">
        <v>23</v>
      </c>
      <c r="Q31" t="s">
        <v>29</v>
      </c>
    </row>
    <row r="32" spans="1:17" x14ac:dyDescent="0.2">
      <c r="A32" t="s">
        <v>17</v>
      </c>
      <c r="B32" t="s">
        <v>77</v>
      </c>
      <c r="C32" t="s">
        <v>78</v>
      </c>
      <c r="D32" t="s">
        <v>95</v>
      </c>
      <c r="E32" t="s">
        <v>96</v>
      </c>
      <c r="F32" t="s">
        <v>97</v>
      </c>
      <c r="G32" t="s">
        <v>102</v>
      </c>
      <c r="H32" t="s">
        <v>103</v>
      </c>
      <c r="I32">
        <v>1</v>
      </c>
      <c r="J32">
        <v>1</v>
      </c>
      <c r="K32">
        <v>26</v>
      </c>
      <c r="L32">
        <v>65</v>
      </c>
      <c r="M32">
        <v>2.1000000000000001E-2</v>
      </c>
      <c r="N32">
        <v>0.1711</v>
      </c>
      <c r="O32">
        <v>2.09677419354838E-2</v>
      </c>
      <c r="P32">
        <v>0.17105263157894701</v>
      </c>
      <c r="Q32" t="s">
        <v>45</v>
      </c>
    </row>
    <row r="33" spans="1:17" x14ac:dyDescent="0.2">
      <c r="A33" t="s">
        <v>17</v>
      </c>
      <c r="B33" t="s">
        <v>32</v>
      </c>
      <c r="C33" t="s">
        <v>33</v>
      </c>
      <c r="D33" t="s">
        <v>34</v>
      </c>
      <c r="E33" t="s">
        <v>104</v>
      </c>
      <c r="F33" t="s">
        <v>105</v>
      </c>
      <c r="G33" t="s">
        <v>23</v>
      </c>
      <c r="H33" t="s">
        <v>105</v>
      </c>
      <c r="I33">
        <v>2</v>
      </c>
      <c r="J33">
        <v>1</v>
      </c>
      <c r="K33">
        <v>45</v>
      </c>
      <c r="L33">
        <v>90</v>
      </c>
      <c r="M33">
        <v>3.6299999999999999E-2</v>
      </c>
      <c r="N33">
        <v>0.23680000000000001</v>
      </c>
      <c r="O33">
        <v>3.6290322580645101E-2</v>
      </c>
      <c r="P33">
        <v>0.23684210526315699</v>
      </c>
      <c r="Q33" t="s">
        <v>23</v>
      </c>
    </row>
    <row r="34" spans="1:17" x14ac:dyDescent="0.2">
      <c r="A34" t="s">
        <v>17</v>
      </c>
      <c r="B34" t="s">
        <v>32</v>
      </c>
      <c r="C34" t="s">
        <v>33</v>
      </c>
      <c r="D34" t="s">
        <v>34</v>
      </c>
      <c r="E34" t="s">
        <v>104</v>
      </c>
      <c r="F34" t="s">
        <v>105</v>
      </c>
      <c r="G34" t="s">
        <v>106</v>
      </c>
      <c r="H34" t="s">
        <v>107</v>
      </c>
      <c r="I34">
        <v>10</v>
      </c>
      <c r="J34">
        <v>3</v>
      </c>
      <c r="K34">
        <v>656</v>
      </c>
      <c r="L34">
        <v>151</v>
      </c>
      <c r="M34">
        <v>0.52900000000000003</v>
      </c>
      <c r="N34">
        <v>0.39739999999999998</v>
      </c>
      <c r="O34">
        <v>0.52903225806451604</v>
      </c>
      <c r="P34">
        <v>0.39736842105263098</v>
      </c>
      <c r="Q34" t="s">
        <v>26</v>
      </c>
    </row>
    <row r="35" spans="1:17" x14ac:dyDescent="0.2">
      <c r="A35" t="s">
        <v>17</v>
      </c>
      <c r="B35" t="s">
        <v>32</v>
      </c>
      <c r="C35" t="s">
        <v>33</v>
      </c>
      <c r="D35" t="s">
        <v>34</v>
      </c>
      <c r="E35" t="s">
        <v>104</v>
      </c>
      <c r="F35" t="s">
        <v>105</v>
      </c>
      <c r="G35" t="s">
        <v>108</v>
      </c>
      <c r="H35" t="s">
        <v>109</v>
      </c>
      <c r="I35">
        <v>2</v>
      </c>
      <c r="J35" t="s">
        <v>23</v>
      </c>
      <c r="K35">
        <v>38</v>
      </c>
      <c r="L35" t="s">
        <v>23</v>
      </c>
      <c r="M35">
        <v>3.0599999999999999E-2</v>
      </c>
      <c r="N35" t="s">
        <v>23</v>
      </c>
      <c r="O35">
        <v>3.0645161290322499E-2</v>
      </c>
      <c r="P35" t="s">
        <v>23</v>
      </c>
      <c r="Q35" t="s">
        <v>26</v>
      </c>
    </row>
    <row r="36" spans="1:17" x14ac:dyDescent="0.2">
      <c r="A36" t="s">
        <v>17</v>
      </c>
      <c r="B36" t="s">
        <v>32</v>
      </c>
      <c r="C36" t="s">
        <v>33</v>
      </c>
      <c r="D36" t="s">
        <v>34</v>
      </c>
      <c r="E36" t="s">
        <v>104</v>
      </c>
      <c r="F36" t="s">
        <v>105</v>
      </c>
      <c r="G36" t="s">
        <v>110</v>
      </c>
      <c r="H36" t="s">
        <v>111</v>
      </c>
      <c r="I36">
        <v>9</v>
      </c>
      <c r="J36">
        <v>3</v>
      </c>
      <c r="K36">
        <v>304</v>
      </c>
      <c r="L36">
        <v>41</v>
      </c>
      <c r="M36">
        <v>0.2452</v>
      </c>
      <c r="N36">
        <v>0.1079</v>
      </c>
      <c r="O36">
        <v>0.24516129032257999</v>
      </c>
      <c r="P36">
        <v>0.107894736842105</v>
      </c>
      <c r="Q36" t="s">
        <v>26</v>
      </c>
    </row>
    <row r="37" spans="1:17" x14ac:dyDescent="0.2">
      <c r="A37" t="s">
        <v>17</v>
      </c>
      <c r="B37" t="s">
        <v>32</v>
      </c>
      <c r="C37" t="s">
        <v>33</v>
      </c>
      <c r="D37" t="s">
        <v>34</v>
      </c>
      <c r="E37" t="s">
        <v>112</v>
      </c>
      <c r="F37" t="s">
        <v>113</v>
      </c>
      <c r="G37" t="s">
        <v>23</v>
      </c>
      <c r="H37" t="s">
        <v>113</v>
      </c>
      <c r="I37">
        <v>20</v>
      </c>
      <c r="J37">
        <v>7</v>
      </c>
      <c r="K37">
        <v>2595</v>
      </c>
      <c r="L37">
        <v>281</v>
      </c>
      <c r="M37">
        <v>2.0926999999999998</v>
      </c>
      <c r="N37">
        <v>0.73950000000000005</v>
      </c>
      <c r="O37">
        <v>2.0927419354838701</v>
      </c>
      <c r="P37">
        <v>0.73947368421052595</v>
      </c>
      <c r="Q37" t="s">
        <v>23</v>
      </c>
    </row>
    <row r="38" spans="1:17" x14ac:dyDescent="0.2">
      <c r="A38" t="s">
        <v>17</v>
      </c>
      <c r="B38" t="s">
        <v>32</v>
      </c>
      <c r="C38" t="s">
        <v>33</v>
      </c>
      <c r="D38" t="s">
        <v>34</v>
      </c>
      <c r="E38" t="s">
        <v>112</v>
      </c>
      <c r="F38" t="s">
        <v>113</v>
      </c>
      <c r="G38" t="s">
        <v>114</v>
      </c>
      <c r="H38" t="s">
        <v>115</v>
      </c>
      <c r="I38">
        <v>3</v>
      </c>
      <c r="J38" t="s">
        <v>23</v>
      </c>
      <c r="K38">
        <v>63</v>
      </c>
      <c r="L38" t="s">
        <v>23</v>
      </c>
      <c r="M38">
        <v>5.0799999999999998E-2</v>
      </c>
      <c r="N38" t="s">
        <v>23</v>
      </c>
      <c r="O38">
        <v>5.0806451612903203E-2</v>
      </c>
      <c r="P38" t="s">
        <v>23</v>
      </c>
      <c r="Q38" t="s">
        <v>29</v>
      </c>
    </row>
    <row r="39" spans="1:17" x14ac:dyDescent="0.2">
      <c r="A39" t="s">
        <v>17</v>
      </c>
      <c r="B39" t="s">
        <v>32</v>
      </c>
      <c r="C39" t="s">
        <v>33</v>
      </c>
      <c r="D39" t="s">
        <v>34</v>
      </c>
      <c r="E39" t="s">
        <v>112</v>
      </c>
      <c r="F39" t="s">
        <v>113</v>
      </c>
      <c r="G39" t="s">
        <v>116</v>
      </c>
      <c r="H39" t="s">
        <v>117</v>
      </c>
      <c r="I39" t="s">
        <v>23</v>
      </c>
      <c r="J39">
        <v>1</v>
      </c>
      <c r="K39" t="s">
        <v>23</v>
      </c>
      <c r="L39">
        <v>5</v>
      </c>
      <c r="M39" t="s">
        <v>23</v>
      </c>
      <c r="N39">
        <v>1.32E-2</v>
      </c>
      <c r="O39" t="s">
        <v>23</v>
      </c>
      <c r="P39">
        <v>1.3157894736842099E-2</v>
      </c>
      <c r="Q39" t="s">
        <v>29</v>
      </c>
    </row>
    <row r="40" spans="1:17" x14ac:dyDescent="0.2">
      <c r="A40" t="s">
        <v>17</v>
      </c>
      <c r="B40" t="s">
        <v>32</v>
      </c>
      <c r="C40" t="s">
        <v>33</v>
      </c>
      <c r="D40" t="s">
        <v>34</v>
      </c>
      <c r="E40" t="s">
        <v>112</v>
      </c>
      <c r="F40" t="s">
        <v>113</v>
      </c>
      <c r="G40" t="s">
        <v>118</v>
      </c>
      <c r="H40" t="s">
        <v>119</v>
      </c>
      <c r="I40">
        <v>2</v>
      </c>
      <c r="J40">
        <v>1</v>
      </c>
      <c r="K40">
        <v>12</v>
      </c>
      <c r="L40">
        <v>1</v>
      </c>
      <c r="M40">
        <v>9.7000000000000003E-3</v>
      </c>
      <c r="N40">
        <v>2.5999999999999999E-3</v>
      </c>
      <c r="O40">
        <v>9.6774193548387101E-3</v>
      </c>
      <c r="P40">
        <v>2.6315789473684201E-3</v>
      </c>
      <c r="Q40" t="s">
        <v>29</v>
      </c>
    </row>
    <row r="41" spans="1:17" x14ac:dyDescent="0.2">
      <c r="A41" t="s">
        <v>17</v>
      </c>
      <c r="B41" t="s">
        <v>32</v>
      </c>
      <c r="C41" t="s">
        <v>33</v>
      </c>
      <c r="D41" t="s">
        <v>34</v>
      </c>
      <c r="E41" t="s">
        <v>112</v>
      </c>
      <c r="F41" t="s">
        <v>113</v>
      </c>
      <c r="G41" t="s">
        <v>120</v>
      </c>
      <c r="H41" t="s">
        <v>121</v>
      </c>
      <c r="I41">
        <v>4</v>
      </c>
      <c r="J41" t="s">
        <v>23</v>
      </c>
      <c r="K41">
        <v>92</v>
      </c>
      <c r="L41" t="s">
        <v>23</v>
      </c>
      <c r="M41">
        <v>7.4200000000000002E-2</v>
      </c>
      <c r="N41" t="s">
        <v>23</v>
      </c>
      <c r="O41">
        <v>7.41935483870967E-2</v>
      </c>
      <c r="P41" t="s">
        <v>23</v>
      </c>
      <c r="Q41" t="s">
        <v>26</v>
      </c>
    </row>
    <row r="42" spans="1:17" x14ac:dyDescent="0.2">
      <c r="A42" t="s">
        <v>17</v>
      </c>
      <c r="B42" t="s">
        <v>32</v>
      </c>
      <c r="C42" t="s">
        <v>33</v>
      </c>
      <c r="D42" t="s">
        <v>34</v>
      </c>
      <c r="E42" t="s">
        <v>112</v>
      </c>
      <c r="F42" t="s">
        <v>113</v>
      </c>
      <c r="G42" t="s">
        <v>122</v>
      </c>
      <c r="H42" t="s">
        <v>123</v>
      </c>
      <c r="I42">
        <v>3</v>
      </c>
      <c r="J42" t="s">
        <v>23</v>
      </c>
      <c r="K42">
        <v>67</v>
      </c>
      <c r="L42" t="s">
        <v>23</v>
      </c>
      <c r="M42">
        <v>5.3999999999999999E-2</v>
      </c>
      <c r="N42" t="s">
        <v>23</v>
      </c>
      <c r="O42">
        <v>5.40322580645161E-2</v>
      </c>
      <c r="P42" t="s">
        <v>23</v>
      </c>
      <c r="Q42" t="s">
        <v>29</v>
      </c>
    </row>
    <row r="43" spans="1:17" x14ac:dyDescent="0.2">
      <c r="A43" t="s">
        <v>17</v>
      </c>
      <c r="B43" t="s">
        <v>32</v>
      </c>
      <c r="C43" t="s">
        <v>33</v>
      </c>
      <c r="D43" t="s">
        <v>34</v>
      </c>
      <c r="E43" t="s">
        <v>112</v>
      </c>
      <c r="F43" t="s">
        <v>113</v>
      </c>
      <c r="G43" t="s">
        <v>124</v>
      </c>
      <c r="H43" t="s">
        <v>125</v>
      </c>
      <c r="I43">
        <v>1</v>
      </c>
      <c r="J43">
        <v>2</v>
      </c>
      <c r="K43">
        <v>2</v>
      </c>
      <c r="L43">
        <v>33</v>
      </c>
      <c r="M43">
        <v>1.6000000000000001E-3</v>
      </c>
      <c r="N43">
        <v>8.6800000000000002E-2</v>
      </c>
      <c r="O43">
        <v>1.6129032258064501E-3</v>
      </c>
      <c r="P43">
        <v>8.6842105263157901E-2</v>
      </c>
      <c r="Q43" t="s">
        <v>29</v>
      </c>
    </row>
    <row r="44" spans="1:17" x14ac:dyDescent="0.2">
      <c r="A44" t="s">
        <v>17</v>
      </c>
      <c r="B44" t="s">
        <v>32</v>
      </c>
      <c r="C44" t="s">
        <v>33</v>
      </c>
      <c r="D44" t="s">
        <v>34</v>
      </c>
      <c r="E44" t="s">
        <v>112</v>
      </c>
      <c r="F44" t="s">
        <v>113</v>
      </c>
      <c r="G44" t="s">
        <v>126</v>
      </c>
      <c r="H44" t="s">
        <v>127</v>
      </c>
      <c r="I44">
        <v>1</v>
      </c>
      <c r="J44" t="s">
        <v>23</v>
      </c>
      <c r="K44">
        <v>27</v>
      </c>
      <c r="L44" t="s">
        <v>23</v>
      </c>
      <c r="M44">
        <v>2.18E-2</v>
      </c>
      <c r="N44" t="s">
        <v>23</v>
      </c>
      <c r="O44">
        <v>2.1774193548387E-2</v>
      </c>
      <c r="P44" t="s">
        <v>23</v>
      </c>
      <c r="Q44" t="s">
        <v>26</v>
      </c>
    </row>
    <row r="45" spans="1:17" x14ac:dyDescent="0.2">
      <c r="A45" t="s">
        <v>17</v>
      </c>
      <c r="B45" t="s">
        <v>32</v>
      </c>
      <c r="C45" t="s">
        <v>33</v>
      </c>
      <c r="D45" t="s">
        <v>34</v>
      </c>
      <c r="E45" t="s">
        <v>112</v>
      </c>
      <c r="F45" t="s">
        <v>113</v>
      </c>
      <c r="G45" t="s">
        <v>128</v>
      </c>
      <c r="H45" t="s">
        <v>129</v>
      </c>
      <c r="I45">
        <v>9</v>
      </c>
      <c r="J45">
        <v>4</v>
      </c>
      <c r="K45">
        <v>440</v>
      </c>
      <c r="L45">
        <v>207</v>
      </c>
      <c r="M45">
        <v>0.3548</v>
      </c>
      <c r="N45">
        <v>0.54469999999999996</v>
      </c>
      <c r="O45">
        <v>0.35483870967741898</v>
      </c>
      <c r="P45">
        <v>0.54473684210526296</v>
      </c>
      <c r="Q45" t="s">
        <v>29</v>
      </c>
    </row>
    <row r="46" spans="1:17" x14ac:dyDescent="0.2">
      <c r="A46" t="s">
        <v>17</v>
      </c>
      <c r="B46" t="s">
        <v>32</v>
      </c>
      <c r="C46" t="s">
        <v>33</v>
      </c>
      <c r="D46" t="s">
        <v>34</v>
      </c>
      <c r="E46" t="s">
        <v>112</v>
      </c>
      <c r="F46" t="s">
        <v>113</v>
      </c>
      <c r="G46" t="s">
        <v>130</v>
      </c>
      <c r="H46" t="s">
        <v>131</v>
      </c>
      <c r="I46">
        <v>5</v>
      </c>
      <c r="J46">
        <v>1</v>
      </c>
      <c r="K46">
        <v>241</v>
      </c>
      <c r="L46">
        <v>240</v>
      </c>
      <c r="M46">
        <v>0.19439999999999999</v>
      </c>
      <c r="N46">
        <v>0.63160000000000005</v>
      </c>
      <c r="O46">
        <v>0.19435483870967701</v>
      </c>
      <c r="P46">
        <v>0.63157894736842102</v>
      </c>
      <c r="Q46" t="s">
        <v>29</v>
      </c>
    </row>
    <row r="47" spans="1:17" x14ac:dyDescent="0.2">
      <c r="A47" t="s">
        <v>17</v>
      </c>
      <c r="B47" t="s">
        <v>32</v>
      </c>
      <c r="C47" t="s">
        <v>33</v>
      </c>
      <c r="D47" t="s">
        <v>34</v>
      </c>
      <c r="E47" t="s">
        <v>112</v>
      </c>
      <c r="F47" t="s">
        <v>113</v>
      </c>
      <c r="G47" t="s">
        <v>132</v>
      </c>
      <c r="H47" t="s">
        <v>133</v>
      </c>
      <c r="I47">
        <v>4</v>
      </c>
      <c r="J47" t="s">
        <v>23</v>
      </c>
      <c r="K47">
        <v>16</v>
      </c>
      <c r="L47" t="s">
        <v>23</v>
      </c>
      <c r="M47">
        <v>1.29E-2</v>
      </c>
      <c r="N47" t="s">
        <v>23</v>
      </c>
      <c r="O47">
        <v>1.2903225806451601E-2</v>
      </c>
      <c r="P47" t="s">
        <v>23</v>
      </c>
      <c r="Q47" t="s">
        <v>26</v>
      </c>
    </row>
    <row r="48" spans="1:17" x14ac:dyDescent="0.2">
      <c r="A48" t="s">
        <v>17</v>
      </c>
      <c r="B48" t="s">
        <v>32</v>
      </c>
      <c r="C48" t="s">
        <v>33</v>
      </c>
      <c r="D48" t="s">
        <v>34</v>
      </c>
      <c r="E48" t="s">
        <v>112</v>
      </c>
      <c r="F48" t="s">
        <v>113</v>
      </c>
      <c r="G48" t="s">
        <v>134</v>
      </c>
      <c r="H48" t="s">
        <v>135</v>
      </c>
      <c r="I48">
        <v>12</v>
      </c>
      <c r="J48">
        <v>5</v>
      </c>
      <c r="K48">
        <v>502</v>
      </c>
      <c r="L48">
        <v>249</v>
      </c>
      <c r="M48">
        <v>0.40479999999999999</v>
      </c>
      <c r="N48">
        <v>0.65529999999999999</v>
      </c>
      <c r="O48">
        <v>0.40483870967741897</v>
      </c>
      <c r="P48">
        <v>0.65526315789473599</v>
      </c>
      <c r="Q48" t="s">
        <v>29</v>
      </c>
    </row>
    <row r="49" spans="1:17" x14ac:dyDescent="0.2">
      <c r="A49" t="s">
        <v>17</v>
      </c>
      <c r="B49" t="s">
        <v>32</v>
      </c>
      <c r="C49" t="s">
        <v>33</v>
      </c>
      <c r="D49" t="s">
        <v>34</v>
      </c>
      <c r="E49" t="s">
        <v>112</v>
      </c>
      <c r="F49" t="s">
        <v>113</v>
      </c>
      <c r="G49" t="s">
        <v>136</v>
      </c>
      <c r="H49" t="s">
        <v>137</v>
      </c>
      <c r="I49">
        <v>6</v>
      </c>
      <c r="J49">
        <v>4</v>
      </c>
      <c r="K49">
        <v>124</v>
      </c>
      <c r="L49">
        <v>26</v>
      </c>
      <c r="M49">
        <v>0.1</v>
      </c>
      <c r="N49">
        <v>6.8400000000000002E-2</v>
      </c>
      <c r="O49">
        <v>9.9999999999999895E-2</v>
      </c>
      <c r="P49">
        <v>6.8421052631578896E-2</v>
      </c>
      <c r="Q49" t="s">
        <v>29</v>
      </c>
    </row>
    <row r="50" spans="1:17" x14ac:dyDescent="0.2">
      <c r="A50" t="s">
        <v>17</v>
      </c>
      <c r="B50" t="s">
        <v>32</v>
      </c>
      <c r="C50" t="s">
        <v>33</v>
      </c>
      <c r="D50" t="s">
        <v>34</v>
      </c>
      <c r="E50" t="s">
        <v>112</v>
      </c>
      <c r="F50" t="s">
        <v>113</v>
      </c>
      <c r="G50" t="s">
        <v>138</v>
      </c>
      <c r="H50" t="s">
        <v>139</v>
      </c>
      <c r="I50">
        <v>8</v>
      </c>
      <c r="J50">
        <v>3</v>
      </c>
      <c r="K50">
        <v>871</v>
      </c>
      <c r="L50">
        <v>55</v>
      </c>
      <c r="M50">
        <v>0.70240000000000002</v>
      </c>
      <c r="N50">
        <v>0.1447</v>
      </c>
      <c r="O50">
        <v>0.70241935483870899</v>
      </c>
      <c r="P50">
        <v>0.144736842105263</v>
      </c>
      <c r="Q50" t="s">
        <v>29</v>
      </c>
    </row>
    <row r="51" spans="1:17" x14ac:dyDescent="0.2">
      <c r="A51" t="s">
        <v>17</v>
      </c>
      <c r="B51" t="s">
        <v>32</v>
      </c>
      <c r="C51" t="s">
        <v>33</v>
      </c>
      <c r="D51" t="s">
        <v>34</v>
      </c>
      <c r="E51" t="s">
        <v>112</v>
      </c>
      <c r="F51" t="s">
        <v>113</v>
      </c>
      <c r="G51" t="s">
        <v>140</v>
      </c>
      <c r="H51" t="s">
        <v>141</v>
      </c>
      <c r="I51">
        <v>14</v>
      </c>
      <c r="J51">
        <v>2</v>
      </c>
      <c r="K51">
        <v>1260</v>
      </c>
      <c r="L51">
        <v>10</v>
      </c>
      <c r="M51">
        <v>1.0161</v>
      </c>
      <c r="N51">
        <v>2.63E-2</v>
      </c>
      <c r="O51">
        <v>1.0161290322580601</v>
      </c>
      <c r="P51">
        <v>2.6315789473684199E-2</v>
      </c>
      <c r="Q51" t="s">
        <v>29</v>
      </c>
    </row>
    <row r="52" spans="1:17" x14ac:dyDescent="0.2">
      <c r="A52" t="s">
        <v>17</v>
      </c>
      <c r="B52" t="s">
        <v>32</v>
      </c>
      <c r="C52" t="s">
        <v>33</v>
      </c>
      <c r="D52" t="s">
        <v>34</v>
      </c>
      <c r="E52" t="s">
        <v>112</v>
      </c>
      <c r="F52" t="s">
        <v>113</v>
      </c>
      <c r="G52" t="s">
        <v>142</v>
      </c>
      <c r="H52" t="s">
        <v>143</v>
      </c>
      <c r="I52">
        <v>7</v>
      </c>
      <c r="J52">
        <v>5</v>
      </c>
      <c r="K52">
        <v>160</v>
      </c>
      <c r="L52">
        <v>81</v>
      </c>
      <c r="M52">
        <v>0.129</v>
      </c>
      <c r="N52">
        <v>0.2132</v>
      </c>
      <c r="O52">
        <v>0.12903225806451599</v>
      </c>
      <c r="P52">
        <v>0.21315789473684199</v>
      </c>
      <c r="Q52" t="s">
        <v>29</v>
      </c>
    </row>
    <row r="53" spans="1:17" x14ac:dyDescent="0.2">
      <c r="A53" t="s">
        <v>17</v>
      </c>
      <c r="B53" t="s">
        <v>32</v>
      </c>
      <c r="C53" t="s">
        <v>33</v>
      </c>
      <c r="D53" t="s">
        <v>34</v>
      </c>
      <c r="E53" t="s">
        <v>112</v>
      </c>
      <c r="F53" t="s">
        <v>113</v>
      </c>
      <c r="G53" t="s">
        <v>144</v>
      </c>
      <c r="H53" t="s">
        <v>145</v>
      </c>
      <c r="I53">
        <v>11</v>
      </c>
      <c r="J53">
        <v>6</v>
      </c>
      <c r="K53">
        <v>340</v>
      </c>
      <c r="L53">
        <v>261</v>
      </c>
      <c r="M53">
        <v>0.2742</v>
      </c>
      <c r="N53">
        <v>0.68679999999999997</v>
      </c>
      <c r="O53">
        <v>0.27419354838709598</v>
      </c>
      <c r="P53">
        <v>0.68684210526315703</v>
      </c>
      <c r="Q53" t="s">
        <v>29</v>
      </c>
    </row>
    <row r="54" spans="1:17" x14ac:dyDescent="0.2">
      <c r="A54" t="s">
        <v>17</v>
      </c>
      <c r="B54" t="s">
        <v>32</v>
      </c>
      <c r="C54" t="s">
        <v>33</v>
      </c>
      <c r="D54" t="s">
        <v>34</v>
      </c>
      <c r="E54" t="s">
        <v>112</v>
      </c>
      <c r="F54" t="s">
        <v>113</v>
      </c>
      <c r="G54" t="s">
        <v>146</v>
      </c>
      <c r="H54" t="s">
        <v>147</v>
      </c>
      <c r="I54">
        <v>2</v>
      </c>
      <c r="J54">
        <v>1</v>
      </c>
      <c r="K54">
        <v>3</v>
      </c>
      <c r="L54">
        <v>39</v>
      </c>
      <c r="M54">
        <v>2.3999999999999998E-3</v>
      </c>
      <c r="N54">
        <v>0.1026</v>
      </c>
      <c r="O54">
        <v>2.4193548387096702E-3</v>
      </c>
      <c r="P54">
        <v>0.102631578947368</v>
      </c>
      <c r="Q54" t="s">
        <v>29</v>
      </c>
    </row>
    <row r="55" spans="1:17" x14ac:dyDescent="0.2">
      <c r="A55" t="s">
        <v>17</v>
      </c>
      <c r="B55" t="s">
        <v>32</v>
      </c>
      <c r="C55" t="s">
        <v>33</v>
      </c>
      <c r="D55" t="s">
        <v>34</v>
      </c>
      <c r="E55" t="s">
        <v>112</v>
      </c>
      <c r="F55" t="s">
        <v>113</v>
      </c>
      <c r="G55" t="s">
        <v>148</v>
      </c>
      <c r="H55" t="s">
        <v>149</v>
      </c>
      <c r="I55">
        <v>2</v>
      </c>
      <c r="J55" t="s">
        <v>23</v>
      </c>
      <c r="K55">
        <v>8</v>
      </c>
      <c r="L55" t="s">
        <v>23</v>
      </c>
      <c r="M55">
        <v>6.4999999999999997E-3</v>
      </c>
      <c r="N55" t="s">
        <v>23</v>
      </c>
      <c r="O55">
        <v>6.4516129032258004E-3</v>
      </c>
      <c r="P55" t="s">
        <v>23</v>
      </c>
      <c r="Q55" t="s">
        <v>26</v>
      </c>
    </row>
    <row r="56" spans="1:17" x14ac:dyDescent="0.2">
      <c r="A56" t="s">
        <v>17</v>
      </c>
      <c r="B56" t="s">
        <v>32</v>
      </c>
      <c r="C56" t="s">
        <v>33</v>
      </c>
      <c r="D56" t="s">
        <v>34</v>
      </c>
      <c r="E56" t="s">
        <v>112</v>
      </c>
      <c r="F56" t="s">
        <v>113</v>
      </c>
      <c r="G56" t="s">
        <v>150</v>
      </c>
      <c r="H56" t="s">
        <v>151</v>
      </c>
      <c r="I56" t="s">
        <v>23</v>
      </c>
      <c r="J56">
        <v>1</v>
      </c>
      <c r="K56" t="s">
        <v>23</v>
      </c>
      <c r="L56">
        <v>26</v>
      </c>
      <c r="M56" t="s">
        <v>23</v>
      </c>
      <c r="N56">
        <v>6.8400000000000002E-2</v>
      </c>
      <c r="O56" t="s">
        <v>23</v>
      </c>
      <c r="P56">
        <v>6.8421052631578896E-2</v>
      </c>
      <c r="Q56" t="s">
        <v>29</v>
      </c>
    </row>
    <row r="57" spans="1:17" x14ac:dyDescent="0.2">
      <c r="A57" t="s">
        <v>17</v>
      </c>
      <c r="B57" t="s">
        <v>77</v>
      </c>
      <c r="C57" t="s">
        <v>78</v>
      </c>
      <c r="D57" t="s">
        <v>90</v>
      </c>
      <c r="E57" t="s">
        <v>152</v>
      </c>
      <c r="F57" t="s">
        <v>153</v>
      </c>
      <c r="G57" t="s">
        <v>23</v>
      </c>
      <c r="H57" t="s">
        <v>153</v>
      </c>
      <c r="I57">
        <v>13</v>
      </c>
      <c r="J57">
        <v>2</v>
      </c>
      <c r="K57">
        <v>1783</v>
      </c>
      <c r="L57">
        <v>98</v>
      </c>
      <c r="M57">
        <v>1.4379</v>
      </c>
      <c r="N57">
        <v>0.25790000000000002</v>
      </c>
      <c r="O57">
        <v>1.4379032258064499</v>
      </c>
      <c r="P57">
        <v>0.25789473684210501</v>
      </c>
      <c r="Q57" t="s">
        <v>23</v>
      </c>
    </row>
    <row r="58" spans="1:17" x14ac:dyDescent="0.2">
      <c r="A58" t="s">
        <v>17</v>
      </c>
      <c r="B58" t="s">
        <v>77</v>
      </c>
      <c r="C58" t="s">
        <v>78</v>
      </c>
      <c r="D58" t="s">
        <v>90</v>
      </c>
      <c r="E58" t="s">
        <v>152</v>
      </c>
      <c r="F58" t="s">
        <v>153</v>
      </c>
      <c r="G58" t="s">
        <v>154</v>
      </c>
      <c r="H58" t="s">
        <v>155</v>
      </c>
      <c r="I58">
        <v>42</v>
      </c>
      <c r="J58">
        <v>16</v>
      </c>
      <c r="K58">
        <v>18582</v>
      </c>
      <c r="L58">
        <v>578</v>
      </c>
      <c r="M58">
        <v>14.9855</v>
      </c>
      <c r="N58">
        <v>1.5210999999999999</v>
      </c>
      <c r="O58">
        <v>14.9854838709677</v>
      </c>
      <c r="P58">
        <v>1.5210526315789401</v>
      </c>
      <c r="Q58" t="s">
        <v>29</v>
      </c>
    </row>
    <row r="59" spans="1:17" x14ac:dyDescent="0.2">
      <c r="A59" t="s">
        <v>17</v>
      </c>
      <c r="B59" t="s">
        <v>77</v>
      </c>
      <c r="C59" t="s">
        <v>78</v>
      </c>
      <c r="D59" t="s">
        <v>90</v>
      </c>
      <c r="E59" t="s">
        <v>152</v>
      </c>
      <c r="F59" t="s">
        <v>153</v>
      </c>
      <c r="G59" t="s">
        <v>156</v>
      </c>
      <c r="H59" t="s">
        <v>157</v>
      </c>
      <c r="I59">
        <v>2</v>
      </c>
      <c r="J59" t="s">
        <v>23</v>
      </c>
      <c r="K59">
        <v>84</v>
      </c>
      <c r="L59" t="s">
        <v>23</v>
      </c>
      <c r="M59">
        <v>6.7699999999999996E-2</v>
      </c>
      <c r="N59" t="s">
        <v>23</v>
      </c>
      <c r="O59">
        <v>6.7741935483870905E-2</v>
      </c>
      <c r="P59" t="s">
        <v>23</v>
      </c>
      <c r="Q59" t="s">
        <v>45</v>
      </c>
    </row>
    <row r="60" spans="1:17" x14ac:dyDescent="0.2">
      <c r="A60" t="s">
        <v>17</v>
      </c>
      <c r="B60" t="s">
        <v>39</v>
      </c>
      <c r="C60" t="s">
        <v>39</v>
      </c>
      <c r="D60" t="s">
        <v>158</v>
      </c>
      <c r="E60" t="s">
        <v>159</v>
      </c>
      <c r="F60" t="s">
        <v>160</v>
      </c>
      <c r="G60" t="s">
        <v>23</v>
      </c>
      <c r="H60" t="s">
        <v>160</v>
      </c>
      <c r="I60">
        <v>5</v>
      </c>
      <c r="J60">
        <v>7</v>
      </c>
      <c r="K60">
        <v>40</v>
      </c>
      <c r="L60">
        <v>484</v>
      </c>
      <c r="M60">
        <v>3.2300000000000002E-2</v>
      </c>
      <c r="N60">
        <v>1.2737000000000001</v>
      </c>
      <c r="O60">
        <v>3.2258064516128997E-2</v>
      </c>
      <c r="P60">
        <v>1.27368421052631</v>
      </c>
      <c r="Q60" t="s">
        <v>23</v>
      </c>
    </row>
    <row r="61" spans="1:17" x14ac:dyDescent="0.2">
      <c r="A61" t="s">
        <v>17</v>
      </c>
      <c r="B61" t="s">
        <v>39</v>
      </c>
      <c r="C61" t="s">
        <v>39</v>
      </c>
      <c r="D61" t="s">
        <v>158</v>
      </c>
      <c r="E61" t="s">
        <v>159</v>
      </c>
      <c r="F61" t="s">
        <v>160</v>
      </c>
      <c r="G61" t="s">
        <v>161</v>
      </c>
      <c r="H61" t="s">
        <v>162</v>
      </c>
      <c r="I61">
        <v>5</v>
      </c>
      <c r="J61">
        <v>3</v>
      </c>
      <c r="K61">
        <v>19</v>
      </c>
      <c r="L61">
        <v>6</v>
      </c>
      <c r="M61">
        <v>1.5299999999999999E-2</v>
      </c>
      <c r="N61">
        <v>1.5800000000000002E-2</v>
      </c>
      <c r="O61">
        <v>1.5322580645161199E-2</v>
      </c>
      <c r="P61">
        <v>1.5789473684210499E-2</v>
      </c>
      <c r="Q61" t="s">
        <v>45</v>
      </c>
    </row>
    <row r="62" spans="1:17" x14ac:dyDescent="0.2">
      <c r="A62" t="s">
        <v>17</v>
      </c>
      <c r="B62" t="s">
        <v>39</v>
      </c>
      <c r="C62" t="s">
        <v>39</v>
      </c>
      <c r="D62" t="s">
        <v>158</v>
      </c>
      <c r="E62" t="s">
        <v>159</v>
      </c>
      <c r="F62" t="s">
        <v>160</v>
      </c>
      <c r="G62" t="s">
        <v>163</v>
      </c>
      <c r="H62" t="s">
        <v>164</v>
      </c>
      <c r="I62">
        <v>9</v>
      </c>
      <c r="J62">
        <v>7</v>
      </c>
      <c r="K62">
        <v>72</v>
      </c>
      <c r="L62">
        <v>434</v>
      </c>
      <c r="M62">
        <v>5.8099999999999999E-2</v>
      </c>
      <c r="N62">
        <v>1.1420999999999999</v>
      </c>
      <c r="O62">
        <v>5.8064516129032198E-2</v>
      </c>
      <c r="P62">
        <v>1.1421052631578901</v>
      </c>
      <c r="Q62" t="s">
        <v>29</v>
      </c>
    </row>
    <row r="63" spans="1:17" x14ac:dyDescent="0.2">
      <c r="A63" t="s">
        <v>17</v>
      </c>
      <c r="B63" t="s">
        <v>39</v>
      </c>
      <c r="C63" t="s">
        <v>39</v>
      </c>
      <c r="D63" t="s">
        <v>158</v>
      </c>
      <c r="E63" t="s">
        <v>159</v>
      </c>
      <c r="F63" t="s">
        <v>160</v>
      </c>
      <c r="G63" t="s">
        <v>165</v>
      </c>
      <c r="H63" t="s">
        <v>166</v>
      </c>
      <c r="I63">
        <v>12</v>
      </c>
      <c r="J63">
        <v>6</v>
      </c>
      <c r="K63">
        <v>139</v>
      </c>
      <c r="L63">
        <v>201</v>
      </c>
      <c r="M63">
        <v>0.11210000000000001</v>
      </c>
      <c r="N63">
        <v>0.52890000000000004</v>
      </c>
      <c r="O63">
        <v>0.11209677419354799</v>
      </c>
      <c r="P63">
        <v>0.52894736842105206</v>
      </c>
      <c r="Q63" t="s">
        <v>29</v>
      </c>
    </row>
    <row r="64" spans="1:17" x14ac:dyDescent="0.2">
      <c r="A64" t="s">
        <v>17</v>
      </c>
      <c r="B64" t="s">
        <v>77</v>
      </c>
      <c r="C64" t="s">
        <v>78</v>
      </c>
      <c r="D64" t="s">
        <v>84</v>
      </c>
      <c r="E64" t="s">
        <v>85</v>
      </c>
      <c r="F64" t="s">
        <v>167</v>
      </c>
      <c r="G64" t="s">
        <v>23</v>
      </c>
      <c r="H64" t="s">
        <v>167</v>
      </c>
      <c r="I64">
        <v>6</v>
      </c>
      <c r="J64">
        <v>1</v>
      </c>
      <c r="K64">
        <v>3373</v>
      </c>
      <c r="L64">
        <v>3</v>
      </c>
      <c r="M64">
        <v>2.7202000000000002</v>
      </c>
      <c r="N64">
        <v>7.9000000000000008E-3</v>
      </c>
      <c r="O64">
        <v>2.7201612903225798</v>
      </c>
      <c r="P64">
        <v>7.8947368421052599E-3</v>
      </c>
      <c r="Q64" t="s">
        <v>23</v>
      </c>
    </row>
    <row r="65" spans="1:17" x14ac:dyDescent="0.2">
      <c r="A65" t="s">
        <v>17</v>
      </c>
      <c r="B65" t="s">
        <v>18</v>
      </c>
      <c r="C65" t="s">
        <v>168</v>
      </c>
      <c r="D65" t="s">
        <v>169</v>
      </c>
      <c r="E65" t="s">
        <v>170</v>
      </c>
      <c r="F65" t="s">
        <v>171</v>
      </c>
      <c r="G65" t="s">
        <v>23</v>
      </c>
      <c r="H65" t="s">
        <v>171</v>
      </c>
      <c r="I65">
        <v>47</v>
      </c>
      <c r="J65">
        <v>16</v>
      </c>
      <c r="K65">
        <v>14037</v>
      </c>
      <c r="L65">
        <v>5536</v>
      </c>
      <c r="M65">
        <v>11.3202</v>
      </c>
      <c r="N65">
        <v>14.5684</v>
      </c>
      <c r="O65">
        <v>11.320161290322501</v>
      </c>
      <c r="P65">
        <v>14.5684210526315</v>
      </c>
      <c r="Q65" t="s">
        <v>23</v>
      </c>
    </row>
    <row r="66" spans="1:17" x14ac:dyDescent="0.2">
      <c r="A66" t="s">
        <v>17</v>
      </c>
      <c r="B66" t="s">
        <v>18</v>
      </c>
      <c r="C66" t="s">
        <v>168</v>
      </c>
      <c r="D66" t="s">
        <v>169</v>
      </c>
      <c r="E66" t="s">
        <v>170</v>
      </c>
      <c r="F66" t="s">
        <v>171</v>
      </c>
      <c r="G66" t="s">
        <v>172</v>
      </c>
      <c r="H66" t="s">
        <v>173</v>
      </c>
      <c r="I66">
        <v>1</v>
      </c>
      <c r="J66">
        <v>1</v>
      </c>
      <c r="K66">
        <v>285</v>
      </c>
      <c r="L66">
        <v>20</v>
      </c>
      <c r="M66">
        <v>0.2298</v>
      </c>
      <c r="N66">
        <v>5.2600000000000001E-2</v>
      </c>
      <c r="O66">
        <v>0.22983870967741901</v>
      </c>
      <c r="P66">
        <v>5.2631578947368397E-2</v>
      </c>
      <c r="Q66" t="s">
        <v>26</v>
      </c>
    </row>
    <row r="67" spans="1:17" x14ac:dyDescent="0.2">
      <c r="A67" t="s">
        <v>17</v>
      </c>
      <c r="B67" t="s">
        <v>18</v>
      </c>
      <c r="C67" t="s">
        <v>168</v>
      </c>
      <c r="D67" t="s">
        <v>169</v>
      </c>
      <c r="E67" t="s">
        <v>170</v>
      </c>
      <c r="F67" t="s">
        <v>171</v>
      </c>
      <c r="G67" t="s">
        <v>174</v>
      </c>
      <c r="H67" t="s">
        <v>175</v>
      </c>
      <c r="I67">
        <v>2</v>
      </c>
      <c r="J67">
        <v>1</v>
      </c>
      <c r="K67">
        <v>148</v>
      </c>
      <c r="L67">
        <v>22</v>
      </c>
      <c r="M67">
        <v>0.11940000000000001</v>
      </c>
      <c r="N67">
        <v>5.79E-2</v>
      </c>
      <c r="O67">
        <v>0.119354838709677</v>
      </c>
      <c r="P67">
        <v>5.78947368421052E-2</v>
      </c>
      <c r="Q67" t="s">
        <v>45</v>
      </c>
    </row>
    <row r="68" spans="1:17" x14ac:dyDescent="0.2">
      <c r="A68" t="s">
        <v>17</v>
      </c>
      <c r="B68" t="s">
        <v>77</v>
      </c>
      <c r="C68" t="s">
        <v>78</v>
      </c>
      <c r="D68" t="s">
        <v>176</v>
      </c>
      <c r="E68" t="s">
        <v>177</v>
      </c>
      <c r="F68" t="s">
        <v>178</v>
      </c>
      <c r="G68" t="s">
        <v>23</v>
      </c>
      <c r="H68" t="s">
        <v>178</v>
      </c>
      <c r="I68">
        <v>12</v>
      </c>
      <c r="J68">
        <v>1</v>
      </c>
      <c r="K68">
        <v>1659</v>
      </c>
      <c r="L68">
        <v>1</v>
      </c>
      <c r="M68">
        <v>1.3379000000000001</v>
      </c>
      <c r="N68">
        <v>2.5999999999999999E-3</v>
      </c>
      <c r="O68">
        <v>1.33790322580645</v>
      </c>
      <c r="P68">
        <v>2.6315789473684201E-3</v>
      </c>
      <c r="Q68" t="s">
        <v>23</v>
      </c>
    </row>
    <row r="69" spans="1:17" x14ac:dyDescent="0.2">
      <c r="A69" t="s">
        <v>17</v>
      </c>
      <c r="B69" t="s">
        <v>77</v>
      </c>
      <c r="C69" t="s">
        <v>78</v>
      </c>
      <c r="D69" t="s">
        <v>176</v>
      </c>
      <c r="E69" t="s">
        <v>177</v>
      </c>
      <c r="F69" t="s">
        <v>178</v>
      </c>
      <c r="G69" t="s">
        <v>179</v>
      </c>
      <c r="H69" t="s">
        <v>180</v>
      </c>
      <c r="I69">
        <v>4</v>
      </c>
      <c r="J69">
        <v>1</v>
      </c>
      <c r="K69">
        <v>406</v>
      </c>
      <c r="L69">
        <v>10</v>
      </c>
      <c r="M69">
        <v>0.32740000000000002</v>
      </c>
      <c r="N69">
        <v>2.63E-2</v>
      </c>
      <c r="O69">
        <v>0.32741935483870899</v>
      </c>
      <c r="P69">
        <v>2.6315789473684199E-2</v>
      </c>
      <c r="Q69" t="s">
        <v>26</v>
      </c>
    </row>
    <row r="70" spans="1:17" x14ac:dyDescent="0.2">
      <c r="A70" t="s">
        <v>17</v>
      </c>
      <c r="B70" t="s">
        <v>77</v>
      </c>
      <c r="C70" t="s">
        <v>78</v>
      </c>
      <c r="D70" t="s">
        <v>176</v>
      </c>
      <c r="E70" t="s">
        <v>177</v>
      </c>
      <c r="F70" t="s">
        <v>178</v>
      </c>
      <c r="G70" t="s">
        <v>181</v>
      </c>
      <c r="H70" t="s">
        <v>182</v>
      </c>
      <c r="I70">
        <v>1</v>
      </c>
      <c r="J70" t="s">
        <v>23</v>
      </c>
      <c r="K70">
        <v>56</v>
      </c>
      <c r="L70" t="s">
        <v>23</v>
      </c>
      <c r="M70">
        <v>4.5199999999999997E-2</v>
      </c>
      <c r="N70" t="s">
        <v>23</v>
      </c>
      <c r="O70">
        <v>4.5161290322580601E-2</v>
      </c>
      <c r="P70" t="s">
        <v>23</v>
      </c>
      <c r="Q70" t="s">
        <v>45</v>
      </c>
    </row>
    <row r="71" spans="1:17" x14ac:dyDescent="0.2">
      <c r="A71" t="s">
        <v>17</v>
      </c>
      <c r="B71" t="s">
        <v>18</v>
      </c>
      <c r="C71" t="s">
        <v>168</v>
      </c>
      <c r="D71" t="s">
        <v>183</v>
      </c>
      <c r="E71" t="s">
        <v>184</v>
      </c>
      <c r="F71" t="s">
        <v>185</v>
      </c>
      <c r="G71" t="s">
        <v>23</v>
      </c>
      <c r="H71" t="s">
        <v>185</v>
      </c>
      <c r="I71">
        <v>35</v>
      </c>
      <c r="J71">
        <v>16</v>
      </c>
      <c r="K71">
        <v>6815</v>
      </c>
      <c r="L71">
        <v>2310</v>
      </c>
      <c r="M71">
        <v>5.4960000000000004</v>
      </c>
      <c r="N71">
        <v>6.0789</v>
      </c>
      <c r="O71">
        <v>5.4959677419354804</v>
      </c>
      <c r="P71">
        <v>6.0789473684210504</v>
      </c>
      <c r="Q71" t="s">
        <v>23</v>
      </c>
    </row>
    <row r="72" spans="1:17" x14ac:dyDescent="0.2">
      <c r="A72" t="s">
        <v>17</v>
      </c>
      <c r="B72" t="s">
        <v>18</v>
      </c>
      <c r="C72" t="s">
        <v>168</v>
      </c>
      <c r="D72" t="s">
        <v>183</v>
      </c>
      <c r="E72" t="s">
        <v>184</v>
      </c>
      <c r="F72" t="s">
        <v>185</v>
      </c>
      <c r="G72" t="s">
        <v>186</v>
      </c>
      <c r="H72" t="s">
        <v>187</v>
      </c>
      <c r="I72">
        <v>4</v>
      </c>
      <c r="J72" t="s">
        <v>23</v>
      </c>
      <c r="K72">
        <v>40</v>
      </c>
      <c r="L72" t="s">
        <v>23</v>
      </c>
      <c r="M72">
        <v>3.2300000000000002E-2</v>
      </c>
      <c r="N72" t="s">
        <v>23</v>
      </c>
      <c r="O72">
        <v>3.2258064516128997E-2</v>
      </c>
      <c r="P72" t="s">
        <v>23</v>
      </c>
      <c r="Q72" t="s">
        <v>45</v>
      </c>
    </row>
    <row r="73" spans="1:17" x14ac:dyDescent="0.2">
      <c r="A73" t="s">
        <v>17</v>
      </c>
      <c r="B73" t="s">
        <v>18</v>
      </c>
      <c r="C73" t="s">
        <v>168</v>
      </c>
      <c r="D73" t="s">
        <v>183</v>
      </c>
      <c r="E73" t="s">
        <v>184</v>
      </c>
      <c r="F73" t="s">
        <v>185</v>
      </c>
      <c r="G73" t="s">
        <v>188</v>
      </c>
      <c r="H73" t="s">
        <v>189</v>
      </c>
      <c r="I73">
        <v>2</v>
      </c>
      <c r="J73">
        <v>1</v>
      </c>
      <c r="K73">
        <v>29</v>
      </c>
      <c r="L73">
        <v>102</v>
      </c>
      <c r="M73">
        <v>2.3400000000000001E-2</v>
      </c>
      <c r="N73">
        <v>0.26840000000000003</v>
      </c>
      <c r="O73">
        <v>2.3387096774193501E-2</v>
      </c>
      <c r="P73">
        <v>0.26842105263157801</v>
      </c>
      <c r="Q73" t="s">
        <v>45</v>
      </c>
    </row>
    <row r="74" spans="1:17" x14ac:dyDescent="0.2">
      <c r="A74" t="s">
        <v>17</v>
      </c>
      <c r="B74" t="s">
        <v>18</v>
      </c>
      <c r="C74" t="s">
        <v>168</v>
      </c>
      <c r="D74" t="s">
        <v>183</v>
      </c>
      <c r="E74" t="s">
        <v>184</v>
      </c>
      <c r="F74" t="s">
        <v>185</v>
      </c>
      <c r="G74" t="s">
        <v>190</v>
      </c>
      <c r="H74" t="s">
        <v>191</v>
      </c>
      <c r="I74">
        <v>8</v>
      </c>
      <c r="J74">
        <v>1</v>
      </c>
      <c r="K74">
        <v>3429</v>
      </c>
      <c r="L74">
        <v>3</v>
      </c>
      <c r="M74">
        <v>2.7652999999999999</v>
      </c>
      <c r="N74">
        <v>7.9000000000000008E-3</v>
      </c>
      <c r="O74">
        <v>2.7653225806451598</v>
      </c>
      <c r="P74">
        <v>7.8947368421052599E-3</v>
      </c>
      <c r="Q74" t="s">
        <v>45</v>
      </c>
    </row>
    <row r="75" spans="1:17" x14ac:dyDescent="0.2">
      <c r="A75" t="s">
        <v>17</v>
      </c>
      <c r="B75" t="s">
        <v>18</v>
      </c>
      <c r="C75" t="s">
        <v>168</v>
      </c>
      <c r="D75" t="s">
        <v>183</v>
      </c>
      <c r="E75" t="s">
        <v>184</v>
      </c>
      <c r="F75" t="s">
        <v>185</v>
      </c>
      <c r="G75" t="s">
        <v>100</v>
      </c>
      <c r="H75" t="s">
        <v>192</v>
      </c>
      <c r="I75">
        <v>2</v>
      </c>
      <c r="J75" t="s">
        <v>23</v>
      </c>
      <c r="K75">
        <v>44</v>
      </c>
      <c r="L75" t="s">
        <v>23</v>
      </c>
      <c r="M75">
        <v>3.5499999999999997E-2</v>
      </c>
      <c r="N75" t="s">
        <v>23</v>
      </c>
      <c r="O75">
        <v>3.5483870967741901E-2</v>
      </c>
      <c r="P75" t="s">
        <v>23</v>
      </c>
      <c r="Q75" t="s">
        <v>26</v>
      </c>
    </row>
    <row r="76" spans="1:17" x14ac:dyDescent="0.2">
      <c r="A76" t="s">
        <v>17</v>
      </c>
      <c r="B76" t="s">
        <v>18</v>
      </c>
      <c r="C76" t="s">
        <v>168</v>
      </c>
      <c r="D76" t="s">
        <v>183</v>
      </c>
      <c r="E76" t="s">
        <v>184</v>
      </c>
      <c r="F76" t="s">
        <v>185</v>
      </c>
      <c r="G76" t="s">
        <v>193</v>
      </c>
      <c r="H76" t="s">
        <v>194</v>
      </c>
      <c r="I76">
        <v>16</v>
      </c>
      <c r="J76">
        <v>2</v>
      </c>
      <c r="K76">
        <v>10574</v>
      </c>
      <c r="L76">
        <v>42</v>
      </c>
      <c r="M76">
        <v>8.5274000000000001</v>
      </c>
      <c r="N76">
        <v>0.1105</v>
      </c>
      <c r="O76">
        <v>8.5274193548387096</v>
      </c>
      <c r="P76">
        <v>0.110526315789473</v>
      </c>
      <c r="Q76" t="s">
        <v>29</v>
      </c>
    </row>
    <row r="77" spans="1:17" x14ac:dyDescent="0.2">
      <c r="A77" t="s">
        <v>17</v>
      </c>
      <c r="B77" t="s">
        <v>18</v>
      </c>
      <c r="C77" t="s">
        <v>168</v>
      </c>
      <c r="D77" t="s">
        <v>183</v>
      </c>
      <c r="E77" t="s">
        <v>184</v>
      </c>
      <c r="F77" t="s">
        <v>185</v>
      </c>
      <c r="G77" t="s">
        <v>195</v>
      </c>
      <c r="H77" t="s">
        <v>196</v>
      </c>
      <c r="I77">
        <v>10</v>
      </c>
      <c r="J77">
        <v>2</v>
      </c>
      <c r="K77">
        <v>33</v>
      </c>
      <c r="L77">
        <v>122</v>
      </c>
      <c r="M77">
        <v>2.6599999999999999E-2</v>
      </c>
      <c r="N77">
        <v>0.3211</v>
      </c>
      <c r="O77">
        <v>2.6612903225806402E-2</v>
      </c>
      <c r="P77">
        <v>0.32105263157894698</v>
      </c>
      <c r="Q77" t="s">
        <v>45</v>
      </c>
    </row>
    <row r="78" spans="1:17" x14ac:dyDescent="0.2">
      <c r="A78" t="s">
        <v>17</v>
      </c>
      <c r="B78" t="s">
        <v>18</v>
      </c>
      <c r="C78" t="s">
        <v>197</v>
      </c>
      <c r="D78" t="s">
        <v>198</v>
      </c>
      <c r="E78" t="s">
        <v>199</v>
      </c>
      <c r="F78" t="s">
        <v>200</v>
      </c>
      <c r="G78" t="s">
        <v>23</v>
      </c>
      <c r="H78" t="s">
        <v>200</v>
      </c>
      <c r="I78">
        <v>22</v>
      </c>
      <c r="J78">
        <v>10</v>
      </c>
      <c r="K78">
        <v>2231</v>
      </c>
      <c r="L78">
        <v>1103</v>
      </c>
      <c r="M78">
        <v>1.7991999999999999</v>
      </c>
      <c r="N78">
        <v>2.9026000000000001</v>
      </c>
      <c r="O78">
        <v>1.79919354838709</v>
      </c>
      <c r="P78">
        <v>2.9026315789473598</v>
      </c>
      <c r="Q78" t="s">
        <v>23</v>
      </c>
    </row>
    <row r="79" spans="1:17" x14ac:dyDescent="0.2">
      <c r="A79" t="s">
        <v>17</v>
      </c>
      <c r="B79" t="s">
        <v>18</v>
      </c>
      <c r="C79" t="s">
        <v>197</v>
      </c>
      <c r="D79" t="s">
        <v>198</v>
      </c>
      <c r="E79" t="s">
        <v>199</v>
      </c>
      <c r="F79" t="s">
        <v>200</v>
      </c>
      <c r="G79" t="s">
        <v>201</v>
      </c>
      <c r="H79" t="s">
        <v>202</v>
      </c>
      <c r="I79">
        <v>2</v>
      </c>
      <c r="J79">
        <v>2</v>
      </c>
      <c r="K79">
        <v>12</v>
      </c>
      <c r="L79">
        <v>11</v>
      </c>
      <c r="M79">
        <v>9.7000000000000003E-3</v>
      </c>
      <c r="N79">
        <v>2.8899999999999999E-2</v>
      </c>
      <c r="O79">
        <v>9.6774193548387101E-3</v>
      </c>
      <c r="P79">
        <v>2.89473684210526E-2</v>
      </c>
      <c r="Q79" t="s">
        <v>45</v>
      </c>
    </row>
    <row r="80" spans="1:17" x14ac:dyDescent="0.2">
      <c r="A80" t="s">
        <v>17</v>
      </c>
      <c r="B80" t="s">
        <v>18</v>
      </c>
      <c r="C80" t="s">
        <v>197</v>
      </c>
      <c r="D80" t="s">
        <v>198</v>
      </c>
      <c r="E80" t="s">
        <v>199</v>
      </c>
      <c r="F80" t="s">
        <v>200</v>
      </c>
      <c r="G80" t="s">
        <v>203</v>
      </c>
      <c r="H80" t="s">
        <v>204</v>
      </c>
      <c r="I80">
        <v>13</v>
      </c>
      <c r="J80">
        <v>6</v>
      </c>
      <c r="K80">
        <v>144</v>
      </c>
      <c r="L80">
        <v>440</v>
      </c>
      <c r="M80">
        <v>0.11609999999999999</v>
      </c>
      <c r="N80">
        <v>1.1578999999999999</v>
      </c>
      <c r="O80">
        <v>0.11612903225806399</v>
      </c>
      <c r="P80">
        <v>1.1578947368421</v>
      </c>
      <c r="Q80" t="s">
        <v>45</v>
      </c>
    </row>
    <row r="81" spans="1:17" x14ac:dyDescent="0.2">
      <c r="A81" t="s">
        <v>17</v>
      </c>
      <c r="B81" t="s">
        <v>18</v>
      </c>
      <c r="C81" t="s">
        <v>197</v>
      </c>
      <c r="D81" t="s">
        <v>198</v>
      </c>
      <c r="E81" t="s">
        <v>199</v>
      </c>
      <c r="F81" t="s">
        <v>200</v>
      </c>
      <c r="G81" t="s">
        <v>205</v>
      </c>
      <c r="H81" t="s">
        <v>206</v>
      </c>
      <c r="I81">
        <v>14</v>
      </c>
      <c r="J81">
        <v>7</v>
      </c>
      <c r="K81">
        <v>354</v>
      </c>
      <c r="L81">
        <v>236</v>
      </c>
      <c r="M81">
        <v>0.28549999999999998</v>
      </c>
      <c r="N81">
        <v>0.62109999999999999</v>
      </c>
      <c r="O81">
        <v>0.28548387096774103</v>
      </c>
      <c r="P81">
        <v>0.62105263157894697</v>
      </c>
      <c r="Q81" t="s">
        <v>45</v>
      </c>
    </row>
    <row r="82" spans="1:17" x14ac:dyDescent="0.2">
      <c r="A82" t="s">
        <v>17</v>
      </c>
      <c r="B82" t="s">
        <v>18</v>
      </c>
      <c r="C82" t="s">
        <v>197</v>
      </c>
      <c r="D82" t="s">
        <v>198</v>
      </c>
      <c r="E82" t="s">
        <v>199</v>
      </c>
      <c r="F82" t="s">
        <v>200</v>
      </c>
      <c r="G82" t="s">
        <v>207</v>
      </c>
      <c r="H82" t="s">
        <v>208</v>
      </c>
      <c r="I82">
        <v>9</v>
      </c>
      <c r="J82">
        <v>3</v>
      </c>
      <c r="K82">
        <v>176</v>
      </c>
      <c r="L82">
        <v>109</v>
      </c>
      <c r="M82">
        <v>0.1419</v>
      </c>
      <c r="N82">
        <v>0.2868</v>
      </c>
      <c r="O82">
        <v>0.14193548387096699</v>
      </c>
      <c r="P82">
        <v>0.28684210526315701</v>
      </c>
      <c r="Q82" t="s">
        <v>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4"/>
  <sheetViews>
    <sheetView tabSelected="1" workbookViewId="0">
      <selection activeCell="A2" sqref="A2:E124"/>
    </sheetView>
  </sheetViews>
  <sheetFormatPr baseColWidth="10" defaultRowHeight="16" x14ac:dyDescent="0.2"/>
  <cols>
    <col min="1" max="1" width="42.83203125" style="2" bestFit="1" customWidth="1"/>
    <col min="2" max="2" width="5.5" style="1" bestFit="1" customWidth="1"/>
    <col min="3" max="3" width="10" style="1" bestFit="1" customWidth="1"/>
    <col min="4" max="4" width="25.1640625" style="1" bestFit="1" customWidth="1"/>
    <col min="5" max="5" width="29.1640625" style="1" bestFit="1" customWidth="1"/>
    <col min="6" max="7" width="11" style="1" bestFit="1" customWidth="1"/>
    <col min="8" max="16384" width="10.83203125" style="1"/>
  </cols>
  <sheetData>
    <row r="2" spans="1:5" x14ac:dyDescent="0.2">
      <c r="A2" s="7"/>
      <c r="B2" s="8" t="s">
        <v>215</v>
      </c>
      <c r="C2" s="8"/>
      <c r="D2" s="8" t="s">
        <v>216</v>
      </c>
      <c r="E2" s="8"/>
    </row>
    <row r="3" spans="1:5" x14ac:dyDescent="0.2">
      <c r="A3" s="11" t="s">
        <v>213</v>
      </c>
      <c r="B3" s="12" t="s">
        <v>211</v>
      </c>
      <c r="C3" s="12" t="s">
        <v>212</v>
      </c>
      <c r="D3" s="12" t="s">
        <v>209</v>
      </c>
      <c r="E3" s="12" t="s">
        <v>210</v>
      </c>
    </row>
    <row r="4" spans="1:5" x14ac:dyDescent="0.2">
      <c r="A4" s="9" t="s">
        <v>22</v>
      </c>
      <c r="B4" s="4"/>
      <c r="C4" s="4"/>
      <c r="D4" s="6"/>
      <c r="E4" s="6"/>
    </row>
    <row r="5" spans="1:5" x14ac:dyDescent="0.2">
      <c r="A5" s="5" t="s">
        <v>22</v>
      </c>
      <c r="B5" s="4">
        <v>8</v>
      </c>
      <c r="C5" s="4">
        <v>6</v>
      </c>
      <c r="D5" s="6">
        <v>0.57741935483870899</v>
      </c>
      <c r="E5" s="6">
        <v>0.25526315789473603</v>
      </c>
    </row>
    <row r="6" spans="1:5" x14ac:dyDescent="0.2">
      <c r="A6" s="5" t="s">
        <v>25</v>
      </c>
      <c r="B6" s="4">
        <v>2</v>
      </c>
      <c r="C6" s="4">
        <v>1</v>
      </c>
      <c r="D6" s="6">
        <v>1.04838709677419E-2</v>
      </c>
      <c r="E6" s="6">
        <v>5.2631578947368403E-3</v>
      </c>
    </row>
    <row r="7" spans="1:5" x14ac:dyDescent="0.2">
      <c r="A7" s="5" t="s">
        <v>28</v>
      </c>
      <c r="B7" s="4">
        <v>7</v>
      </c>
      <c r="C7" s="4">
        <v>7</v>
      </c>
      <c r="D7" s="6">
        <v>0.179838709677419</v>
      </c>
      <c r="E7" s="6">
        <v>0.27368421052631497</v>
      </c>
    </row>
    <row r="8" spans="1:5" x14ac:dyDescent="0.2">
      <c r="A8" s="5" t="s">
        <v>31</v>
      </c>
      <c r="B8" s="4">
        <v>1</v>
      </c>
      <c r="C8" s="4">
        <v>3</v>
      </c>
      <c r="D8" s="6">
        <v>4.0322580645161202E-3</v>
      </c>
      <c r="E8" s="6">
        <v>0.26578947368421002</v>
      </c>
    </row>
    <row r="9" spans="1:5" x14ac:dyDescent="0.2">
      <c r="A9" s="10" t="s">
        <v>214</v>
      </c>
      <c r="B9" s="4">
        <v>18</v>
      </c>
      <c r="C9" s="4">
        <v>17</v>
      </c>
      <c r="D9" s="6">
        <v>0.77177419354838606</v>
      </c>
      <c r="E9" s="6">
        <v>0.79999999999999793</v>
      </c>
    </row>
    <row r="10" spans="1:5" x14ac:dyDescent="0.2">
      <c r="A10" s="9" t="s">
        <v>36</v>
      </c>
      <c r="B10" s="4"/>
      <c r="C10" s="4"/>
      <c r="D10" s="6"/>
      <c r="E10" s="6"/>
    </row>
    <row r="11" spans="1:5" x14ac:dyDescent="0.2">
      <c r="A11" s="5" t="s">
        <v>36</v>
      </c>
      <c r="B11" s="4">
        <v>2</v>
      </c>
      <c r="C11" s="4">
        <v>1</v>
      </c>
      <c r="D11" s="6">
        <v>1.2266129032258</v>
      </c>
      <c r="E11" s="6">
        <v>0.163157894736842</v>
      </c>
    </row>
    <row r="12" spans="1:5" x14ac:dyDescent="0.2">
      <c r="A12" s="5" t="s">
        <v>38</v>
      </c>
      <c r="B12" s="4">
        <v>3</v>
      </c>
      <c r="C12" s="4">
        <v>1</v>
      </c>
      <c r="D12" s="6">
        <v>0.19435483870967701</v>
      </c>
      <c r="E12" s="6">
        <v>0.18157894736842101</v>
      </c>
    </row>
    <row r="13" spans="1:5" x14ac:dyDescent="0.2">
      <c r="A13" s="10" t="s">
        <v>214</v>
      </c>
      <c r="B13" s="4">
        <v>5</v>
      </c>
      <c r="C13" s="4">
        <v>2</v>
      </c>
      <c r="D13" s="6">
        <v>1.4209677419354769</v>
      </c>
      <c r="E13" s="6">
        <v>0.34473684210526301</v>
      </c>
    </row>
    <row r="14" spans="1:5" x14ac:dyDescent="0.2">
      <c r="A14" s="9" t="s">
        <v>42</v>
      </c>
      <c r="B14" s="4"/>
      <c r="C14" s="4"/>
      <c r="D14" s="6"/>
      <c r="E14" s="6"/>
    </row>
    <row r="15" spans="1:5" x14ac:dyDescent="0.2">
      <c r="A15" s="5" t="s">
        <v>42</v>
      </c>
      <c r="B15" s="4">
        <v>17</v>
      </c>
      <c r="C15" s="4">
        <v>10</v>
      </c>
      <c r="D15" s="6">
        <v>2.0185483870967702</v>
      </c>
      <c r="E15" s="6">
        <v>7.6736842105263099</v>
      </c>
    </row>
    <row r="16" spans="1:5" x14ac:dyDescent="0.2">
      <c r="A16" s="5" t="s">
        <v>44</v>
      </c>
      <c r="B16" s="4">
        <v>2</v>
      </c>
      <c r="C16" s="4">
        <v>0</v>
      </c>
      <c r="D16" s="6">
        <v>0.190322580645161</v>
      </c>
      <c r="E16" s="6">
        <v>0</v>
      </c>
    </row>
    <row r="17" spans="1:5" x14ac:dyDescent="0.2">
      <c r="A17" s="5" t="s">
        <v>47</v>
      </c>
      <c r="B17" s="4">
        <v>2</v>
      </c>
      <c r="C17" s="4">
        <v>0</v>
      </c>
      <c r="D17" s="6">
        <v>1.9354838709677399E-2</v>
      </c>
      <c r="E17" s="6">
        <v>0</v>
      </c>
    </row>
    <row r="18" spans="1:5" x14ac:dyDescent="0.2">
      <c r="A18" s="5" t="s">
        <v>49</v>
      </c>
      <c r="B18" s="4">
        <v>2</v>
      </c>
      <c r="C18" s="4">
        <v>2</v>
      </c>
      <c r="D18" s="6">
        <v>7.25806451612903E-3</v>
      </c>
      <c r="E18" s="6">
        <v>3.6842105263157898E-2</v>
      </c>
    </row>
    <row r="19" spans="1:5" x14ac:dyDescent="0.2">
      <c r="A19" s="5" t="s">
        <v>51</v>
      </c>
      <c r="B19" s="4">
        <v>2</v>
      </c>
      <c r="C19" s="4">
        <v>1</v>
      </c>
      <c r="D19" s="6">
        <v>4.0322580645161202E-3</v>
      </c>
      <c r="E19" s="6">
        <v>0.32894736842105199</v>
      </c>
    </row>
    <row r="20" spans="1:5" x14ac:dyDescent="0.2">
      <c r="A20" s="5" t="s">
        <v>53</v>
      </c>
      <c r="B20" s="4">
        <v>10</v>
      </c>
      <c r="C20" s="4">
        <v>4</v>
      </c>
      <c r="D20" s="6">
        <v>2.9411290322580599</v>
      </c>
      <c r="E20" s="6">
        <v>3.11578947368421</v>
      </c>
    </row>
    <row r="21" spans="1:5" x14ac:dyDescent="0.2">
      <c r="A21" s="5" t="s">
        <v>55</v>
      </c>
      <c r="B21" s="4">
        <v>22</v>
      </c>
      <c r="C21" s="4">
        <v>11</v>
      </c>
      <c r="D21" s="6">
        <v>0.77741935483870905</v>
      </c>
      <c r="E21" s="6">
        <v>2.7105263157894699</v>
      </c>
    </row>
    <row r="22" spans="1:5" x14ac:dyDescent="0.2">
      <c r="A22" s="10" t="s">
        <v>214</v>
      </c>
      <c r="B22" s="4">
        <v>57</v>
      </c>
      <c r="C22" s="4">
        <v>28</v>
      </c>
      <c r="D22" s="6">
        <v>5.9580645161290224</v>
      </c>
      <c r="E22" s="6">
        <v>13.865789473684199</v>
      </c>
    </row>
    <row r="23" spans="1:5" x14ac:dyDescent="0.2">
      <c r="A23" s="9" t="s">
        <v>58</v>
      </c>
      <c r="B23" s="4"/>
      <c r="C23" s="4"/>
      <c r="D23" s="6"/>
      <c r="E23" s="6"/>
    </row>
    <row r="24" spans="1:5" x14ac:dyDescent="0.2">
      <c r="A24" s="5" t="s">
        <v>58</v>
      </c>
      <c r="B24" s="4">
        <v>0</v>
      </c>
      <c r="C24" s="4">
        <v>2</v>
      </c>
      <c r="D24" s="6">
        <v>0</v>
      </c>
      <c r="E24" s="6">
        <v>6.0526315789473602E-2</v>
      </c>
    </row>
    <row r="25" spans="1:5" x14ac:dyDescent="0.2">
      <c r="A25" s="5" t="s">
        <v>60</v>
      </c>
      <c r="B25" s="4">
        <v>32</v>
      </c>
      <c r="C25" s="4">
        <v>12</v>
      </c>
      <c r="D25" s="6">
        <v>1.01532258064516</v>
      </c>
      <c r="E25" s="6">
        <v>3.4526315789473601</v>
      </c>
    </row>
    <row r="26" spans="1:5" x14ac:dyDescent="0.2">
      <c r="A26" s="5" t="s">
        <v>62</v>
      </c>
      <c r="B26" s="4">
        <v>1</v>
      </c>
      <c r="C26" s="4">
        <v>2</v>
      </c>
      <c r="D26" s="6">
        <v>2.4193548387096702E-3</v>
      </c>
      <c r="E26" s="6">
        <v>4.9999999999999899E-2</v>
      </c>
    </row>
    <row r="27" spans="1:5" x14ac:dyDescent="0.2">
      <c r="A27" s="5" t="s">
        <v>64</v>
      </c>
      <c r="B27" s="4">
        <v>6</v>
      </c>
      <c r="C27" s="4">
        <v>7</v>
      </c>
      <c r="D27" s="6">
        <v>0.104838709677419</v>
      </c>
      <c r="E27" s="6">
        <v>0.17105263157894701</v>
      </c>
    </row>
    <row r="28" spans="1:5" x14ac:dyDescent="0.2">
      <c r="A28" s="10" t="s">
        <v>214</v>
      </c>
      <c r="B28" s="4">
        <v>39</v>
      </c>
      <c r="C28" s="4">
        <v>23</v>
      </c>
      <c r="D28" s="6">
        <v>1.1225806451612887</v>
      </c>
      <c r="E28" s="6">
        <v>3.7342105263157803</v>
      </c>
    </row>
    <row r="29" spans="1:5" x14ac:dyDescent="0.2">
      <c r="A29" s="9" t="s">
        <v>65</v>
      </c>
      <c r="B29" s="4"/>
      <c r="C29" s="4"/>
      <c r="D29" s="6"/>
      <c r="E29" s="6"/>
    </row>
    <row r="30" spans="1:5" x14ac:dyDescent="0.2">
      <c r="A30" s="5" t="s">
        <v>67</v>
      </c>
      <c r="B30" s="4">
        <v>9</v>
      </c>
      <c r="C30" s="4">
        <v>7</v>
      </c>
      <c r="D30" s="6">
        <v>1.1346774193548299</v>
      </c>
      <c r="E30" s="6">
        <v>0.49210526315789399</v>
      </c>
    </row>
    <row r="31" spans="1:5" x14ac:dyDescent="0.2">
      <c r="A31" s="10" t="s">
        <v>214</v>
      </c>
      <c r="B31" s="4">
        <v>9</v>
      </c>
      <c r="C31" s="4">
        <v>7</v>
      </c>
      <c r="D31" s="6">
        <v>1.1346774193548299</v>
      </c>
      <c r="E31" s="6">
        <v>0.49210526315789399</v>
      </c>
    </row>
    <row r="32" spans="1:5" x14ac:dyDescent="0.2">
      <c r="A32" s="9" t="s">
        <v>72</v>
      </c>
      <c r="B32" s="4"/>
      <c r="C32" s="4"/>
      <c r="D32" s="6"/>
      <c r="E32" s="6"/>
    </row>
    <row r="33" spans="1:5" x14ac:dyDescent="0.2">
      <c r="A33" s="5" t="s">
        <v>72</v>
      </c>
      <c r="B33" s="4">
        <v>16</v>
      </c>
      <c r="C33" s="4">
        <v>2</v>
      </c>
      <c r="D33" s="6">
        <v>1.4451612903225799</v>
      </c>
      <c r="E33" s="6">
        <v>8.9473684210526302E-2</v>
      </c>
    </row>
    <row r="34" spans="1:5" x14ac:dyDescent="0.2">
      <c r="A34" s="5" t="s">
        <v>74</v>
      </c>
      <c r="B34" s="4">
        <v>19</v>
      </c>
      <c r="C34" s="4">
        <v>5</v>
      </c>
      <c r="D34" s="6">
        <v>3.3387096774193501</v>
      </c>
      <c r="E34" s="6">
        <v>2.9973684210526299</v>
      </c>
    </row>
    <row r="35" spans="1:5" x14ac:dyDescent="0.2">
      <c r="A35" s="5" t="s">
        <v>76</v>
      </c>
      <c r="B35" s="4">
        <v>12</v>
      </c>
      <c r="C35" s="4">
        <v>2</v>
      </c>
      <c r="D35" s="6">
        <v>0.43145161290322498</v>
      </c>
      <c r="E35" s="6">
        <v>0.35</v>
      </c>
    </row>
    <row r="36" spans="1:5" x14ac:dyDescent="0.2">
      <c r="A36" s="10" t="s">
        <v>214</v>
      </c>
      <c r="B36" s="4">
        <v>47</v>
      </c>
      <c r="C36" s="4">
        <v>9</v>
      </c>
      <c r="D36" s="6">
        <v>5.2153225806451546</v>
      </c>
      <c r="E36" s="6">
        <v>3.4368421052631564</v>
      </c>
    </row>
    <row r="37" spans="1:5" x14ac:dyDescent="0.2">
      <c r="A37" s="9" t="s">
        <v>81</v>
      </c>
      <c r="B37" s="4"/>
      <c r="C37" s="4"/>
      <c r="D37" s="6"/>
      <c r="E37" s="6"/>
    </row>
    <row r="38" spans="1:5" x14ac:dyDescent="0.2">
      <c r="A38" s="5" t="s">
        <v>81</v>
      </c>
      <c r="B38" s="4">
        <v>19</v>
      </c>
      <c r="C38" s="4">
        <v>8</v>
      </c>
      <c r="D38" s="6">
        <v>3.5975806451612899</v>
      </c>
      <c r="E38" s="6">
        <v>5.6342105263157896</v>
      </c>
    </row>
    <row r="39" spans="1:5" x14ac:dyDescent="0.2">
      <c r="A39" s="5" t="s">
        <v>83</v>
      </c>
      <c r="B39" s="4">
        <v>25</v>
      </c>
      <c r="C39" s="4">
        <v>8</v>
      </c>
      <c r="D39" s="6">
        <v>0.66451612903225799</v>
      </c>
      <c r="E39" s="6">
        <v>1.1368421052631501</v>
      </c>
    </row>
    <row r="40" spans="1:5" x14ac:dyDescent="0.2">
      <c r="A40" s="10" t="s">
        <v>214</v>
      </c>
      <c r="B40" s="4">
        <v>44</v>
      </c>
      <c r="C40" s="4">
        <v>16</v>
      </c>
      <c r="D40" s="6">
        <v>4.262096774193548</v>
      </c>
      <c r="E40" s="6">
        <v>6.7710526315789394</v>
      </c>
    </row>
    <row r="41" spans="1:5" x14ac:dyDescent="0.2">
      <c r="A41" s="9" t="s">
        <v>86</v>
      </c>
      <c r="B41" s="4"/>
      <c r="C41" s="4"/>
      <c r="D41" s="6"/>
      <c r="E41" s="6"/>
    </row>
    <row r="42" spans="1:5" x14ac:dyDescent="0.2">
      <c r="A42" s="5" t="s">
        <v>86</v>
      </c>
      <c r="B42" s="4">
        <v>9</v>
      </c>
      <c r="C42" s="4">
        <v>5</v>
      </c>
      <c r="D42" s="6">
        <v>1.93225806451612</v>
      </c>
      <c r="E42" s="6">
        <v>0.481578947368421</v>
      </c>
    </row>
    <row r="43" spans="1:5" x14ac:dyDescent="0.2">
      <c r="A43" s="10" t="s">
        <v>214</v>
      </c>
      <c r="B43" s="4">
        <v>9</v>
      </c>
      <c r="C43" s="4">
        <v>5</v>
      </c>
      <c r="D43" s="6">
        <v>1.93225806451612</v>
      </c>
      <c r="E43" s="6">
        <v>0.481578947368421</v>
      </c>
    </row>
    <row r="44" spans="1:5" x14ac:dyDescent="0.2">
      <c r="A44" s="9" t="s">
        <v>87</v>
      </c>
      <c r="B44" s="4"/>
      <c r="C44" s="4"/>
      <c r="D44" s="6"/>
      <c r="E44" s="6"/>
    </row>
    <row r="45" spans="1:5" x14ac:dyDescent="0.2">
      <c r="A45" s="5" t="s">
        <v>89</v>
      </c>
      <c r="B45" s="4">
        <v>12</v>
      </c>
      <c r="C45" s="4">
        <v>8</v>
      </c>
      <c r="D45" s="6">
        <v>0.24516129032257999</v>
      </c>
      <c r="E45" s="6">
        <v>2.5763157894736799</v>
      </c>
    </row>
    <row r="46" spans="1:5" x14ac:dyDescent="0.2">
      <c r="A46" s="10" t="s">
        <v>214</v>
      </c>
      <c r="B46" s="4">
        <v>12</v>
      </c>
      <c r="C46" s="4">
        <v>8</v>
      </c>
      <c r="D46" s="6">
        <v>0.24516129032257999</v>
      </c>
      <c r="E46" s="6">
        <v>2.5763157894736799</v>
      </c>
    </row>
    <row r="47" spans="1:5" x14ac:dyDescent="0.2">
      <c r="A47" s="9" t="s">
        <v>92</v>
      </c>
      <c r="B47" s="4"/>
      <c r="C47" s="4"/>
      <c r="D47" s="6"/>
      <c r="E47" s="6"/>
    </row>
    <row r="48" spans="1:5" x14ac:dyDescent="0.2">
      <c r="A48" s="5" t="s">
        <v>92</v>
      </c>
      <c r="B48" s="4">
        <v>13</v>
      </c>
      <c r="C48" s="4">
        <v>9</v>
      </c>
      <c r="D48" s="6">
        <v>4.5491935483870902</v>
      </c>
      <c r="E48" s="6">
        <v>14.747368421052601</v>
      </c>
    </row>
    <row r="49" spans="1:5" x14ac:dyDescent="0.2">
      <c r="A49" s="5" t="s">
        <v>94</v>
      </c>
      <c r="B49" s="4">
        <v>1</v>
      </c>
      <c r="C49" s="4">
        <v>0</v>
      </c>
      <c r="D49" s="6">
        <v>0.83548387096774201</v>
      </c>
      <c r="E49" s="6">
        <v>0</v>
      </c>
    </row>
    <row r="50" spans="1:5" x14ac:dyDescent="0.2">
      <c r="A50" s="10" t="s">
        <v>214</v>
      </c>
      <c r="B50" s="4">
        <v>14</v>
      </c>
      <c r="C50" s="4">
        <v>9</v>
      </c>
      <c r="D50" s="6">
        <v>5.3846774193548326</v>
      </c>
      <c r="E50" s="6">
        <v>14.747368421052601</v>
      </c>
    </row>
    <row r="51" spans="1:5" x14ac:dyDescent="0.2">
      <c r="A51" s="9" t="s">
        <v>97</v>
      </c>
      <c r="B51" s="4"/>
      <c r="C51" s="4"/>
      <c r="D51" s="6"/>
      <c r="E51" s="6"/>
    </row>
    <row r="52" spans="1:5" x14ac:dyDescent="0.2">
      <c r="A52" s="5" t="s">
        <v>97</v>
      </c>
      <c r="B52" s="4">
        <v>20</v>
      </c>
      <c r="C52" s="4">
        <v>7</v>
      </c>
      <c r="D52" s="6">
        <v>1.3314516129032199</v>
      </c>
      <c r="E52" s="6">
        <v>0.34473684210526301</v>
      </c>
    </row>
    <row r="53" spans="1:5" x14ac:dyDescent="0.2">
      <c r="A53" s="5" t="s">
        <v>99</v>
      </c>
      <c r="B53" s="4">
        <v>0</v>
      </c>
      <c r="C53" s="4">
        <v>2</v>
      </c>
      <c r="D53" s="6">
        <v>0</v>
      </c>
      <c r="E53" s="6">
        <v>0.18947368421052599</v>
      </c>
    </row>
    <row r="54" spans="1:5" x14ac:dyDescent="0.2">
      <c r="A54" s="5" t="s">
        <v>101</v>
      </c>
      <c r="B54" s="4">
        <v>5</v>
      </c>
      <c r="C54" s="4">
        <v>0</v>
      </c>
      <c r="D54" s="6">
        <v>2.1774193548387E-2</v>
      </c>
      <c r="E54" s="6">
        <v>0</v>
      </c>
    </row>
    <row r="55" spans="1:5" x14ac:dyDescent="0.2">
      <c r="A55" s="5" t="s">
        <v>103</v>
      </c>
      <c r="B55" s="4">
        <v>1</v>
      </c>
      <c r="C55" s="4">
        <v>1</v>
      </c>
      <c r="D55" s="6">
        <v>2.09677419354838E-2</v>
      </c>
      <c r="E55" s="6">
        <v>0.17105263157894701</v>
      </c>
    </row>
    <row r="56" spans="1:5" x14ac:dyDescent="0.2">
      <c r="A56" s="10" t="s">
        <v>214</v>
      </c>
      <c r="B56" s="4">
        <v>26</v>
      </c>
      <c r="C56" s="4">
        <v>10</v>
      </c>
      <c r="D56" s="6">
        <v>1.3741935483870908</v>
      </c>
      <c r="E56" s="6">
        <v>0.70526315789473604</v>
      </c>
    </row>
    <row r="57" spans="1:5" x14ac:dyDescent="0.2">
      <c r="A57" s="9" t="s">
        <v>105</v>
      </c>
      <c r="B57" s="4"/>
      <c r="C57" s="4"/>
      <c r="D57" s="6"/>
      <c r="E57" s="6"/>
    </row>
    <row r="58" spans="1:5" x14ac:dyDescent="0.2">
      <c r="A58" s="5" t="s">
        <v>105</v>
      </c>
      <c r="B58" s="4">
        <v>2</v>
      </c>
      <c r="C58" s="4">
        <v>1</v>
      </c>
      <c r="D58" s="6">
        <v>3.6290322580645101E-2</v>
      </c>
      <c r="E58" s="6">
        <v>0.23684210526315699</v>
      </c>
    </row>
    <row r="59" spans="1:5" x14ac:dyDescent="0.2">
      <c r="A59" s="5" t="s">
        <v>107</v>
      </c>
      <c r="B59" s="4">
        <v>10</v>
      </c>
      <c r="C59" s="4">
        <v>3</v>
      </c>
      <c r="D59" s="6">
        <v>0.52903225806451604</v>
      </c>
      <c r="E59" s="6">
        <v>0.39736842105263098</v>
      </c>
    </row>
    <row r="60" spans="1:5" x14ac:dyDescent="0.2">
      <c r="A60" s="5" t="s">
        <v>109</v>
      </c>
      <c r="B60" s="4">
        <v>2</v>
      </c>
      <c r="C60" s="4">
        <v>0</v>
      </c>
      <c r="D60" s="6">
        <v>3.0645161290322499E-2</v>
      </c>
      <c r="E60" s="6">
        <v>0</v>
      </c>
    </row>
    <row r="61" spans="1:5" x14ac:dyDescent="0.2">
      <c r="A61" s="5" t="s">
        <v>111</v>
      </c>
      <c r="B61" s="4">
        <v>9</v>
      </c>
      <c r="C61" s="4">
        <v>3</v>
      </c>
      <c r="D61" s="6">
        <v>0.24516129032257999</v>
      </c>
      <c r="E61" s="6">
        <v>0.107894736842105</v>
      </c>
    </row>
    <row r="62" spans="1:5" x14ac:dyDescent="0.2">
      <c r="A62" s="10" t="s">
        <v>214</v>
      </c>
      <c r="B62" s="4">
        <v>23</v>
      </c>
      <c r="C62" s="4">
        <v>7</v>
      </c>
      <c r="D62" s="6">
        <v>0.84112903225806357</v>
      </c>
      <c r="E62" s="6">
        <v>0.74210526315789305</v>
      </c>
    </row>
    <row r="63" spans="1:5" x14ac:dyDescent="0.2">
      <c r="A63" s="9" t="s">
        <v>113</v>
      </c>
      <c r="B63" s="4"/>
      <c r="C63" s="4"/>
      <c r="D63" s="6"/>
      <c r="E63" s="6"/>
    </row>
    <row r="64" spans="1:5" x14ac:dyDescent="0.2">
      <c r="A64" s="5" t="s">
        <v>113</v>
      </c>
      <c r="B64" s="4">
        <v>20</v>
      </c>
      <c r="C64" s="4">
        <v>7</v>
      </c>
      <c r="D64" s="6">
        <v>2.0927419354838701</v>
      </c>
      <c r="E64" s="6">
        <v>0.73947368421052595</v>
      </c>
    </row>
    <row r="65" spans="1:5" x14ac:dyDescent="0.2">
      <c r="A65" s="5" t="s">
        <v>115</v>
      </c>
      <c r="B65" s="4">
        <v>3</v>
      </c>
      <c r="C65" s="4">
        <v>0</v>
      </c>
      <c r="D65" s="6">
        <v>5.0806451612903203E-2</v>
      </c>
      <c r="E65" s="6">
        <v>0</v>
      </c>
    </row>
    <row r="66" spans="1:5" x14ac:dyDescent="0.2">
      <c r="A66" s="5" t="s">
        <v>117</v>
      </c>
      <c r="B66" s="4">
        <v>0</v>
      </c>
      <c r="C66" s="4">
        <v>1</v>
      </c>
      <c r="D66" s="6">
        <v>0</v>
      </c>
      <c r="E66" s="6">
        <v>1.3157894736842099E-2</v>
      </c>
    </row>
    <row r="67" spans="1:5" x14ac:dyDescent="0.2">
      <c r="A67" s="5" t="s">
        <v>119</v>
      </c>
      <c r="B67" s="4">
        <v>2</v>
      </c>
      <c r="C67" s="4">
        <v>1</v>
      </c>
      <c r="D67" s="6">
        <v>9.6774193548387101E-3</v>
      </c>
      <c r="E67" s="6">
        <v>2.6315789473684201E-3</v>
      </c>
    </row>
    <row r="68" spans="1:5" x14ac:dyDescent="0.2">
      <c r="A68" s="5" t="s">
        <v>121</v>
      </c>
      <c r="B68" s="4">
        <v>4</v>
      </c>
      <c r="C68" s="4">
        <v>0</v>
      </c>
      <c r="D68" s="6">
        <v>7.41935483870967E-2</v>
      </c>
      <c r="E68" s="6">
        <v>0</v>
      </c>
    </row>
    <row r="69" spans="1:5" x14ac:dyDescent="0.2">
      <c r="A69" s="5" t="s">
        <v>123</v>
      </c>
      <c r="B69" s="4">
        <v>3</v>
      </c>
      <c r="C69" s="4">
        <v>0</v>
      </c>
      <c r="D69" s="6">
        <v>5.40322580645161E-2</v>
      </c>
      <c r="E69" s="6">
        <v>0</v>
      </c>
    </row>
    <row r="70" spans="1:5" x14ac:dyDescent="0.2">
      <c r="A70" s="5" t="s">
        <v>125</v>
      </c>
      <c r="B70" s="4">
        <v>1</v>
      </c>
      <c r="C70" s="4">
        <v>2</v>
      </c>
      <c r="D70" s="6">
        <v>1.6129032258064501E-3</v>
      </c>
      <c r="E70" s="6">
        <v>8.6842105263157901E-2</v>
      </c>
    </row>
    <row r="71" spans="1:5" x14ac:dyDescent="0.2">
      <c r="A71" s="5" t="s">
        <v>127</v>
      </c>
      <c r="B71" s="4">
        <v>1</v>
      </c>
      <c r="C71" s="4">
        <v>0</v>
      </c>
      <c r="D71" s="6">
        <v>2.1774193548387E-2</v>
      </c>
      <c r="E71" s="6">
        <v>0</v>
      </c>
    </row>
    <row r="72" spans="1:5" x14ac:dyDescent="0.2">
      <c r="A72" s="5" t="s">
        <v>129</v>
      </c>
      <c r="B72" s="4">
        <v>9</v>
      </c>
      <c r="C72" s="4">
        <v>4</v>
      </c>
      <c r="D72" s="6">
        <v>0.35483870967741898</v>
      </c>
      <c r="E72" s="6">
        <v>0.54473684210526296</v>
      </c>
    </row>
    <row r="73" spans="1:5" x14ac:dyDescent="0.2">
      <c r="A73" s="5" t="s">
        <v>131</v>
      </c>
      <c r="B73" s="4">
        <v>5</v>
      </c>
      <c r="C73" s="4">
        <v>1</v>
      </c>
      <c r="D73" s="6">
        <v>0.19435483870967701</v>
      </c>
      <c r="E73" s="6">
        <v>0.63157894736842102</v>
      </c>
    </row>
    <row r="74" spans="1:5" x14ac:dyDescent="0.2">
      <c r="A74" s="5" t="s">
        <v>133</v>
      </c>
      <c r="B74" s="4">
        <v>4</v>
      </c>
      <c r="C74" s="4">
        <v>0</v>
      </c>
      <c r="D74" s="6">
        <v>1.2903225806451601E-2</v>
      </c>
      <c r="E74" s="6">
        <v>0</v>
      </c>
    </row>
    <row r="75" spans="1:5" x14ac:dyDescent="0.2">
      <c r="A75" s="5" t="s">
        <v>135</v>
      </c>
      <c r="B75" s="4">
        <v>12</v>
      </c>
      <c r="C75" s="4">
        <v>5</v>
      </c>
      <c r="D75" s="6">
        <v>0.40483870967741897</v>
      </c>
      <c r="E75" s="6">
        <v>0.65526315789473599</v>
      </c>
    </row>
    <row r="76" spans="1:5" x14ac:dyDescent="0.2">
      <c r="A76" s="5" t="s">
        <v>137</v>
      </c>
      <c r="B76" s="4">
        <v>6</v>
      </c>
      <c r="C76" s="4">
        <v>4</v>
      </c>
      <c r="D76" s="6">
        <v>9.9999999999999895E-2</v>
      </c>
      <c r="E76" s="6">
        <v>6.8421052631578896E-2</v>
      </c>
    </row>
    <row r="77" spans="1:5" x14ac:dyDescent="0.2">
      <c r="A77" s="5" t="s">
        <v>139</v>
      </c>
      <c r="B77" s="4">
        <v>8</v>
      </c>
      <c r="C77" s="4">
        <v>3</v>
      </c>
      <c r="D77" s="6">
        <v>0.70241935483870899</v>
      </c>
      <c r="E77" s="6">
        <v>0.144736842105263</v>
      </c>
    </row>
    <row r="78" spans="1:5" x14ac:dyDescent="0.2">
      <c r="A78" s="5" t="s">
        <v>141</v>
      </c>
      <c r="B78" s="4">
        <v>14</v>
      </c>
      <c r="C78" s="4">
        <v>2</v>
      </c>
      <c r="D78" s="6">
        <v>1.0161290322580601</v>
      </c>
      <c r="E78" s="6">
        <v>2.6315789473684199E-2</v>
      </c>
    </row>
    <row r="79" spans="1:5" x14ac:dyDescent="0.2">
      <c r="A79" s="5" t="s">
        <v>143</v>
      </c>
      <c r="B79" s="4">
        <v>7</v>
      </c>
      <c r="C79" s="4">
        <v>5</v>
      </c>
      <c r="D79" s="6">
        <v>0.12903225806451599</v>
      </c>
      <c r="E79" s="6">
        <v>0.21315789473684199</v>
      </c>
    </row>
    <row r="80" spans="1:5" x14ac:dyDescent="0.2">
      <c r="A80" s="5" t="s">
        <v>145</v>
      </c>
      <c r="B80" s="4">
        <v>11</v>
      </c>
      <c r="C80" s="4">
        <v>6</v>
      </c>
      <c r="D80" s="6">
        <v>0.27419354838709598</v>
      </c>
      <c r="E80" s="6">
        <v>0.68684210526315703</v>
      </c>
    </row>
    <row r="81" spans="1:5" x14ac:dyDescent="0.2">
      <c r="A81" s="5" t="s">
        <v>147</v>
      </c>
      <c r="B81" s="4">
        <v>2</v>
      </c>
      <c r="C81" s="4">
        <v>1</v>
      </c>
      <c r="D81" s="6">
        <v>2.4193548387096702E-3</v>
      </c>
      <c r="E81" s="6">
        <v>0.102631578947368</v>
      </c>
    </row>
    <row r="82" spans="1:5" x14ac:dyDescent="0.2">
      <c r="A82" s="5" t="s">
        <v>149</v>
      </c>
      <c r="B82" s="4">
        <v>2</v>
      </c>
      <c r="C82" s="4">
        <v>0</v>
      </c>
      <c r="D82" s="6">
        <v>6.4516129032258004E-3</v>
      </c>
      <c r="E82" s="6">
        <v>0</v>
      </c>
    </row>
    <row r="83" spans="1:5" x14ac:dyDescent="0.2">
      <c r="A83" s="5" t="s">
        <v>151</v>
      </c>
      <c r="B83" s="4">
        <v>0</v>
      </c>
      <c r="C83" s="4">
        <v>1</v>
      </c>
      <c r="D83" s="6">
        <v>0</v>
      </c>
      <c r="E83" s="6">
        <v>6.8421052631578896E-2</v>
      </c>
    </row>
    <row r="84" spans="1:5" x14ac:dyDescent="0.2">
      <c r="A84" s="10" t="s">
        <v>214</v>
      </c>
      <c r="B84" s="4">
        <v>114</v>
      </c>
      <c r="C84" s="4">
        <v>43</v>
      </c>
      <c r="D84" s="6">
        <v>5.5024193548387013</v>
      </c>
      <c r="E84" s="6">
        <v>3.9842105263157856</v>
      </c>
    </row>
    <row r="85" spans="1:5" x14ac:dyDescent="0.2">
      <c r="A85" s="9" t="s">
        <v>153</v>
      </c>
      <c r="B85" s="4"/>
      <c r="C85" s="4"/>
      <c r="D85" s="6"/>
      <c r="E85" s="6"/>
    </row>
    <row r="86" spans="1:5" x14ac:dyDescent="0.2">
      <c r="A86" s="5" t="s">
        <v>153</v>
      </c>
      <c r="B86" s="4">
        <v>13</v>
      </c>
      <c r="C86" s="4">
        <v>2</v>
      </c>
      <c r="D86" s="6">
        <v>1.4379032258064499</v>
      </c>
      <c r="E86" s="6">
        <v>0.25789473684210501</v>
      </c>
    </row>
    <row r="87" spans="1:5" x14ac:dyDescent="0.2">
      <c r="A87" s="5" t="s">
        <v>155</v>
      </c>
      <c r="B87" s="4">
        <v>42</v>
      </c>
      <c r="C87" s="4">
        <v>16</v>
      </c>
      <c r="D87" s="6">
        <v>14.9854838709677</v>
      </c>
      <c r="E87" s="6">
        <v>1.5210526315789401</v>
      </c>
    </row>
    <row r="88" spans="1:5" x14ac:dyDescent="0.2">
      <c r="A88" s="5" t="s">
        <v>157</v>
      </c>
      <c r="B88" s="4">
        <v>2</v>
      </c>
      <c r="C88" s="4">
        <v>0</v>
      </c>
      <c r="D88" s="6">
        <v>6.7741935483870905E-2</v>
      </c>
      <c r="E88" s="6">
        <v>0</v>
      </c>
    </row>
    <row r="89" spans="1:5" x14ac:dyDescent="0.2">
      <c r="A89" s="10" t="s">
        <v>214</v>
      </c>
      <c r="B89" s="4">
        <v>57</v>
      </c>
      <c r="C89" s="4">
        <v>18</v>
      </c>
      <c r="D89" s="6">
        <v>16.491129032258019</v>
      </c>
      <c r="E89" s="6">
        <v>1.7789473684210451</v>
      </c>
    </row>
    <row r="90" spans="1:5" x14ac:dyDescent="0.2">
      <c r="A90" s="9" t="s">
        <v>160</v>
      </c>
      <c r="B90" s="4"/>
      <c r="C90" s="4"/>
      <c r="D90" s="6"/>
      <c r="E90" s="6"/>
    </row>
    <row r="91" spans="1:5" x14ac:dyDescent="0.2">
      <c r="A91" s="5" t="s">
        <v>160</v>
      </c>
      <c r="B91" s="4">
        <v>5</v>
      </c>
      <c r="C91" s="4">
        <v>7</v>
      </c>
      <c r="D91" s="6">
        <v>3.2258064516128997E-2</v>
      </c>
      <c r="E91" s="6">
        <v>1.27368421052631</v>
      </c>
    </row>
    <row r="92" spans="1:5" x14ac:dyDescent="0.2">
      <c r="A92" s="5" t="s">
        <v>162</v>
      </c>
      <c r="B92" s="4">
        <v>5</v>
      </c>
      <c r="C92" s="4">
        <v>3</v>
      </c>
      <c r="D92" s="6">
        <v>1.5322580645161199E-2</v>
      </c>
      <c r="E92" s="6">
        <v>1.5789473684210499E-2</v>
      </c>
    </row>
    <row r="93" spans="1:5" x14ac:dyDescent="0.2">
      <c r="A93" s="5" t="s">
        <v>164</v>
      </c>
      <c r="B93" s="4">
        <v>9</v>
      </c>
      <c r="C93" s="4">
        <v>7</v>
      </c>
      <c r="D93" s="6">
        <v>5.8064516129032198E-2</v>
      </c>
      <c r="E93" s="6">
        <v>1.1421052631578901</v>
      </c>
    </row>
    <row r="94" spans="1:5" x14ac:dyDescent="0.2">
      <c r="A94" s="5" t="s">
        <v>166</v>
      </c>
      <c r="B94" s="4">
        <v>12</v>
      </c>
      <c r="C94" s="4">
        <v>6</v>
      </c>
      <c r="D94" s="6">
        <v>0.11209677419354799</v>
      </c>
      <c r="E94" s="6">
        <v>0.52894736842105206</v>
      </c>
    </row>
    <row r="95" spans="1:5" x14ac:dyDescent="0.2">
      <c r="A95" s="10" t="s">
        <v>214</v>
      </c>
      <c r="B95" s="4">
        <v>31</v>
      </c>
      <c r="C95" s="4">
        <v>23</v>
      </c>
      <c r="D95" s="6">
        <v>0.21774193548387039</v>
      </c>
      <c r="E95" s="6">
        <v>2.9605263157894623</v>
      </c>
    </row>
    <row r="96" spans="1:5" x14ac:dyDescent="0.2">
      <c r="A96" s="9" t="s">
        <v>167</v>
      </c>
      <c r="B96" s="4"/>
      <c r="C96" s="4"/>
      <c r="D96" s="6"/>
      <c r="E96" s="6"/>
    </row>
    <row r="97" spans="1:5" x14ac:dyDescent="0.2">
      <c r="A97" s="5" t="s">
        <v>167</v>
      </c>
      <c r="B97" s="4">
        <v>6</v>
      </c>
      <c r="C97" s="4">
        <v>1</v>
      </c>
      <c r="D97" s="6">
        <v>2.7201612903225798</v>
      </c>
      <c r="E97" s="6">
        <v>7.8947368421052599E-3</v>
      </c>
    </row>
    <row r="98" spans="1:5" x14ac:dyDescent="0.2">
      <c r="A98" s="10" t="s">
        <v>214</v>
      </c>
      <c r="B98" s="4">
        <v>6</v>
      </c>
      <c r="C98" s="4">
        <v>1</v>
      </c>
      <c r="D98" s="6">
        <v>2.7201612903225798</v>
      </c>
      <c r="E98" s="6">
        <v>7.8947368421052599E-3</v>
      </c>
    </row>
    <row r="99" spans="1:5" x14ac:dyDescent="0.2">
      <c r="A99" s="9" t="s">
        <v>171</v>
      </c>
      <c r="B99" s="4"/>
      <c r="C99" s="4"/>
      <c r="D99" s="6"/>
      <c r="E99" s="6"/>
    </row>
    <row r="100" spans="1:5" x14ac:dyDescent="0.2">
      <c r="A100" s="5" t="s">
        <v>171</v>
      </c>
      <c r="B100" s="4">
        <v>47</v>
      </c>
      <c r="C100" s="4">
        <v>16</v>
      </c>
      <c r="D100" s="6">
        <v>11.320161290322501</v>
      </c>
      <c r="E100" s="6">
        <v>14.5684210526315</v>
      </c>
    </row>
    <row r="101" spans="1:5" x14ac:dyDescent="0.2">
      <c r="A101" s="5" t="s">
        <v>173</v>
      </c>
      <c r="B101" s="4">
        <v>1</v>
      </c>
      <c r="C101" s="4">
        <v>1</v>
      </c>
      <c r="D101" s="6">
        <v>0.22983870967741901</v>
      </c>
      <c r="E101" s="6">
        <v>5.2631578947368397E-2</v>
      </c>
    </row>
    <row r="102" spans="1:5" x14ac:dyDescent="0.2">
      <c r="A102" s="5" t="s">
        <v>175</v>
      </c>
      <c r="B102" s="4">
        <v>2</v>
      </c>
      <c r="C102" s="4">
        <v>1</v>
      </c>
      <c r="D102" s="6">
        <v>0.119354838709677</v>
      </c>
      <c r="E102" s="6">
        <v>5.78947368421052E-2</v>
      </c>
    </row>
    <row r="103" spans="1:5" x14ac:dyDescent="0.2">
      <c r="A103" s="10" t="s">
        <v>214</v>
      </c>
      <c r="B103" s="4">
        <v>50</v>
      </c>
      <c r="C103" s="4">
        <v>18</v>
      </c>
      <c r="D103" s="6">
        <v>11.669354838709596</v>
      </c>
      <c r="E103" s="6">
        <v>14.678947368420973</v>
      </c>
    </row>
    <row r="104" spans="1:5" x14ac:dyDescent="0.2">
      <c r="A104" s="9" t="s">
        <v>178</v>
      </c>
      <c r="B104" s="4"/>
      <c r="C104" s="4"/>
      <c r="D104" s="6"/>
      <c r="E104" s="6"/>
    </row>
    <row r="105" spans="1:5" x14ac:dyDescent="0.2">
      <c r="A105" s="5" t="s">
        <v>178</v>
      </c>
      <c r="B105" s="4">
        <v>12</v>
      </c>
      <c r="C105" s="4">
        <v>1</v>
      </c>
      <c r="D105" s="6">
        <v>1.33790322580645</v>
      </c>
      <c r="E105" s="6">
        <v>2.6315789473684201E-3</v>
      </c>
    </row>
    <row r="106" spans="1:5" x14ac:dyDescent="0.2">
      <c r="A106" s="5" t="s">
        <v>180</v>
      </c>
      <c r="B106" s="4">
        <v>4</v>
      </c>
      <c r="C106" s="4">
        <v>1</v>
      </c>
      <c r="D106" s="6">
        <v>0.32741935483870899</v>
      </c>
      <c r="E106" s="6">
        <v>2.6315789473684199E-2</v>
      </c>
    </row>
    <row r="107" spans="1:5" x14ac:dyDescent="0.2">
      <c r="A107" s="5" t="s">
        <v>182</v>
      </c>
      <c r="B107" s="4">
        <v>1</v>
      </c>
      <c r="C107" s="4">
        <v>0</v>
      </c>
      <c r="D107" s="6">
        <v>4.5161290322580601E-2</v>
      </c>
      <c r="E107" s="6">
        <v>0</v>
      </c>
    </row>
    <row r="108" spans="1:5" x14ac:dyDescent="0.2">
      <c r="A108" s="10" t="s">
        <v>214</v>
      </c>
      <c r="B108" s="4">
        <v>17</v>
      </c>
      <c r="C108" s="4">
        <v>2</v>
      </c>
      <c r="D108" s="6">
        <v>1.7104838709677397</v>
      </c>
      <c r="E108" s="6">
        <v>2.8947368421052617E-2</v>
      </c>
    </row>
    <row r="109" spans="1:5" x14ac:dyDescent="0.2">
      <c r="A109" s="9" t="s">
        <v>185</v>
      </c>
      <c r="B109" s="4"/>
      <c r="C109" s="4"/>
      <c r="D109" s="6"/>
      <c r="E109" s="6"/>
    </row>
    <row r="110" spans="1:5" x14ac:dyDescent="0.2">
      <c r="A110" s="5" t="s">
        <v>185</v>
      </c>
      <c r="B110" s="4">
        <v>35</v>
      </c>
      <c r="C110" s="4">
        <v>16</v>
      </c>
      <c r="D110" s="6">
        <v>5.4959677419354804</v>
      </c>
      <c r="E110" s="6">
        <v>6.0789473684210504</v>
      </c>
    </row>
    <row r="111" spans="1:5" x14ac:dyDescent="0.2">
      <c r="A111" s="5" t="s">
        <v>187</v>
      </c>
      <c r="B111" s="4">
        <v>4</v>
      </c>
      <c r="C111" s="4">
        <v>0</v>
      </c>
      <c r="D111" s="6">
        <v>3.2258064516128997E-2</v>
      </c>
      <c r="E111" s="6">
        <v>0</v>
      </c>
    </row>
    <row r="112" spans="1:5" x14ac:dyDescent="0.2">
      <c r="A112" s="5" t="s">
        <v>189</v>
      </c>
      <c r="B112" s="4">
        <v>2</v>
      </c>
      <c r="C112" s="4">
        <v>1</v>
      </c>
      <c r="D112" s="6">
        <v>2.3387096774193501E-2</v>
      </c>
      <c r="E112" s="6">
        <v>0.26842105263157801</v>
      </c>
    </row>
    <row r="113" spans="1:5" x14ac:dyDescent="0.2">
      <c r="A113" s="5" t="s">
        <v>191</v>
      </c>
      <c r="B113" s="4">
        <v>8</v>
      </c>
      <c r="C113" s="4">
        <v>1</v>
      </c>
      <c r="D113" s="6">
        <v>2.7653225806451598</v>
      </c>
      <c r="E113" s="6">
        <v>7.8947368421052599E-3</v>
      </c>
    </row>
    <row r="114" spans="1:5" x14ac:dyDescent="0.2">
      <c r="A114" s="5" t="s">
        <v>192</v>
      </c>
      <c r="B114" s="4">
        <v>2</v>
      </c>
      <c r="C114" s="4">
        <v>0</v>
      </c>
      <c r="D114" s="6">
        <v>3.5483870967741901E-2</v>
      </c>
      <c r="E114" s="6">
        <v>0</v>
      </c>
    </row>
    <row r="115" spans="1:5" x14ac:dyDescent="0.2">
      <c r="A115" s="5" t="s">
        <v>194</v>
      </c>
      <c r="B115" s="4">
        <v>16</v>
      </c>
      <c r="C115" s="4">
        <v>2</v>
      </c>
      <c r="D115" s="6">
        <v>8.5274193548387096</v>
      </c>
      <c r="E115" s="6">
        <v>0.110526315789473</v>
      </c>
    </row>
    <row r="116" spans="1:5" x14ac:dyDescent="0.2">
      <c r="A116" s="5" t="s">
        <v>196</v>
      </c>
      <c r="B116" s="4">
        <v>10</v>
      </c>
      <c r="C116" s="4">
        <v>2</v>
      </c>
      <c r="D116" s="6">
        <v>2.6612903225806402E-2</v>
      </c>
      <c r="E116" s="6">
        <v>0.32105263157894698</v>
      </c>
    </row>
    <row r="117" spans="1:5" x14ac:dyDescent="0.2">
      <c r="A117" s="10" t="s">
        <v>214</v>
      </c>
      <c r="B117" s="4">
        <v>77</v>
      </c>
      <c r="C117" s="4">
        <v>22</v>
      </c>
      <c r="D117" s="6">
        <v>16.906451612903222</v>
      </c>
      <c r="E117" s="6">
        <v>6.7868421052631538</v>
      </c>
    </row>
    <row r="118" spans="1:5" x14ac:dyDescent="0.2">
      <c r="A118" s="9" t="s">
        <v>200</v>
      </c>
      <c r="B118" s="4"/>
      <c r="C118" s="4"/>
      <c r="D118" s="6"/>
      <c r="E118" s="6"/>
    </row>
    <row r="119" spans="1:5" x14ac:dyDescent="0.2">
      <c r="A119" s="5" t="s">
        <v>200</v>
      </c>
      <c r="B119" s="4">
        <v>22</v>
      </c>
      <c r="C119" s="4">
        <v>10</v>
      </c>
      <c r="D119" s="6">
        <v>1.79919354838709</v>
      </c>
      <c r="E119" s="6">
        <v>2.9026315789473598</v>
      </c>
    </row>
    <row r="120" spans="1:5" x14ac:dyDescent="0.2">
      <c r="A120" s="5" t="s">
        <v>202</v>
      </c>
      <c r="B120" s="4">
        <v>2</v>
      </c>
      <c r="C120" s="4">
        <v>2</v>
      </c>
      <c r="D120" s="6">
        <v>9.6774193548387101E-3</v>
      </c>
      <c r="E120" s="6">
        <v>2.89473684210526E-2</v>
      </c>
    </row>
    <row r="121" spans="1:5" x14ac:dyDescent="0.2">
      <c r="A121" s="5" t="s">
        <v>204</v>
      </c>
      <c r="B121" s="4">
        <v>13</v>
      </c>
      <c r="C121" s="4">
        <v>6</v>
      </c>
      <c r="D121" s="6">
        <v>0.11612903225806399</v>
      </c>
      <c r="E121" s="6">
        <v>1.1578947368421</v>
      </c>
    </row>
    <row r="122" spans="1:5" x14ac:dyDescent="0.2">
      <c r="A122" s="5" t="s">
        <v>206</v>
      </c>
      <c r="B122" s="4">
        <v>14</v>
      </c>
      <c r="C122" s="4">
        <v>7</v>
      </c>
      <c r="D122" s="6">
        <v>0.28548387096774103</v>
      </c>
      <c r="E122" s="6">
        <v>0.62105263157894697</v>
      </c>
    </row>
    <row r="123" spans="1:5" x14ac:dyDescent="0.2">
      <c r="A123" s="5" t="s">
        <v>208</v>
      </c>
      <c r="B123" s="4">
        <v>9</v>
      </c>
      <c r="C123" s="4">
        <v>3</v>
      </c>
      <c r="D123" s="6">
        <v>0.14193548387096699</v>
      </c>
      <c r="E123" s="6">
        <v>0.28684210526315701</v>
      </c>
    </row>
    <row r="124" spans="1:5" x14ac:dyDescent="0.2">
      <c r="A124" s="10" t="s">
        <v>214</v>
      </c>
      <c r="B124" s="4">
        <v>60</v>
      </c>
      <c r="C124" s="4">
        <v>28</v>
      </c>
      <c r="D124" s="6">
        <v>2.3524193548387009</v>
      </c>
      <c r="E124" s="6">
        <v>4.9973684210526166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I7" sqref="I7"/>
    </sheetView>
  </sheetViews>
  <sheetFormatPr baseColWidth="10" defaultRowHeight="16" x14ac:dyDescent="0.2"/>
  <sheetData>
    <row r="1" spans="1:7" x14ac:dyDescent="0.2">
      <c r="A1" t="s">
        <v>5</v>
      </c>
      <c r="B1" t="s">
        <v>7</v>
      </c>
      <c r="C1" t="s">
        <v>8</v>
      </c>
      <c r="D1" t="s">
        <v>9</v>
      </c>
      <c r="E1" t="s">
        <v>14</v>
      </c>
      <c r="F1" t="s">
        <v>15</v>
      </c>
      <c r="G1" t="s">
        <v>16</v>
      </c>
    </row>
    <row r="2" spans="1:7" x14ac:dyDescent="0.2">
      <c r="A2" t="s">
        <v>22</v>
      </c>
      <c r="B2" t="s">
        <v>22</v>
      </c>
      <c r="C2">
        <v>8</v>
      </c>
      <c r="D2">
        <v>6</v>
      </c>
      <c r="E2" s="3">
        <v>0.57741935483870899</v>
      </c>
      <c r="F2" s="3">
        <v>0.25526315789473603</v>
      </c>
      <c r="G2" t="s">
        <v>23</v>
      </c>
    </row>
    <row r="3" spans="1:7" x14ac:dyDescent="0.2">
      <c r="A3" t="s">
        <v>22</v>
      </c>
      <c r="B3" t="s">
        <v>25</v>
      </c>
      <c r="C3">
        <v>2</v>
      </c>
      <c r="D3">
        <v>1</v>
      </c>
      <c r="E3" s="3">
        <v>1.04838709677419E-2</v>
      </c>
      <c r="F3" s="3">
        <v>5.2631578947368403E-3</v>
      </c>
      <c r="G3" t="s">
        <v>26</v>
      </c>
    </row>
    <row r="4" spans="1:7" x14ac:dyDescent="0.2">
      <c r="A4" t="s">
        <v>22</v>
      </c>
      <c r="B4" t="s">
        <v>28</v>
      </c>
      <c r="C4">
        <v>7</v>
      </c>
      <c r="D4">
        <v>7</v>
      </c>
      <c r="E4" s="3">
        <v>0.179838709677419</v>
      </c>
      <c r="F4" s="3">
        <v>0.27368421052631497</v>
      </c>
      <c r="G4" t="s">
        <v>29</v>
      </c>
    </row>
    <row r="5" spans="1:7" x14ac:dyDescent="0.2">
      <c r="A5" t="s">
        <v>22</v>
      </c>
      <c r="B5" t="s">
        <v>31</v>
      </c>
      <c r="C5">
        <v>1</v>
      </c>
      <c r="D5">
        <v>3</v>
      </c>
      <c r="E5" s="3">
        <v>4.0322580645161202E-3</v>
      </c>
      <c r="F5" s="3">
        <v>0.26578947368421002</v>
      </c>
      <c r="G5" t="s">
        <v>26</v>
      </c>
    </row>
    <row r="6" spans="1:7" x14ac:dyDescent="0.2">
      <c r="A6" t="s">
        <v>36</v>
      </c>
      <c r="B6" t="s">
        <v>36</v>
      </c>
      <c r="C6">
        <v>2</v>
      </c>
      <c r="D6">
        <v>1</v>
      </c>
      <c r="E6" s="3">
        <v>1.2266129032258</v>
      </c>
      <c r="F6" s="3">
        <v>0.163157894736842</v>
      </c>
      <c r="G6" t="s">
        <v>23</v>
      </c>
    </row>
    <row r="7" spans="1:7" x14ac:dyDescent="0.2">
      <c r="A7" t="s">
        <v>36</v>
      </c>
      <c r="B7" t="s">
        <v>38</v>
      </c>
      <c r="C7">
        <v>3</v>
      </c>
      <c r="D7">
        <v>1</v>
      </c>
      <c r="E7" s="3">
        <v>0.19435483870967701</v>
      </c>
      <c r="F7" s="3">
        <v>0.18157894736842101</v>
      </c>
      <c r="G7" t="s">
        <v>26</v>
      </c>
    </row>
    <row r="8" spans="1:7" x14ac:dyDescent="0.2">
      <c r="A8" t="s">
        <v>42</v>
      </c>
      <c r="B8" t="s">
        <v>42</v>
      </c>
      <c r="C8">
        <v>17</v>
      </c>
      <c r="D8">
        <v>10</v>
      </c>
      <c r="E8" s="3">
        <v>2.0185483870967702</v>
      </c>
      <c r="F8" s="3">
        <v>7.6736842105263099</v>
      </c>
      <c r="G8" t="s">
        <v>23</v>
      </c>
    </row>
    <row r="9" spans="1:7" x14ac:dyDescent="0.2">
      <c r="A9" t="s">
        <v>42</v>
      </c>
      <c r="B9" t="s">
        <v>44</v>
      </c>
      <c r="C9">
        <v>2</v>
      </c>
      <c r="D9" t="s">
        <v>23</v>
      </c>
      <c r="E9" s="3">
        <v>0.190322580645161</v>
      </c>
      <c r="F9" s="3" t="s">
        <v>23</v>
      </c>
      <c r="G9" t="s">
        <v>45</v>
      </c>
    </row>
    <row r="10" spans="1:7" x14ac:dyDescent="0.2">
      <c r="A10" t="s">
        <v>42</v>
      </c>
      <c r="B10" t="s">
        <v>47</v>
      </c>
      <c r="C10">
        <v>2</v>
      </c>
      <c r="D10" t="s">
        <v>23</v>
      </c>
      <c r="E10" s="3">
        <v>1.9354838709677399E-2</v>
      </c>
      <c r="F10" s="3" t="s">
        <v>23</v>
      </c>
      <c r="G10" t="s">
        <v>29</v>
      </c>
    </row>
    <row r="11" spans="1:7" x14ac:dyDescent="0.2">
      <c r="A11" t="s">
        <v>42</v>
      </c>
      <c r="B11" t="s">
        <v>49</v>
      </c>
      <c r="C11">
        <v>2</v>
      </c>
      <c r="D11">
        <v>2</v>
      </c>
      <c r="E11" s="3">
        <v>7.25806451612903E-3</v>
      </c>
      <c r="F11" s="3">
        <v>3.6842105263157898E-2</v>
      </c>
      <c r="G11" t="s">
        <v>29</v>
      </c>
    </row>
    <row r="12" spans="1:7" x14ac:dyDescent="0.2">
      <c r="A12" t="s">
        <v>42</v>
      </c>
      <c r="B12" t="s">
        <v>51</v>
      </c>
      <c r="C12">
        <v>2</v>
      </c>
      <c r="D12">
        <v>1</v>
      </c>
      <c r="E12" s="3">
        <v>4.0322580645161202E-3</v>
      </c>
      <c r="F12" s="3">
        <v>0.32894736842105199</v>
      </c>
      <c r="G12" t="s">
        <v>29</v>
      </c>
    </row>
    <row r="13" spans="1:7" x14ac:dyDescent="0.2">
      <c r="A13" t="s">
        <v>42</v>
      </c>
      <c r="B13" t="s">
        <v>53</v>
      </c>
      <c r="C13">
        <v>10</v>
      </c>
      <c r="D13">
        <v>4</v>
      </c>
      <c r="E13" s="3">
        <v>2.9411290322580599</v>
      </c>
      <c r="F13" s="3">
        <v>3.11578947368421</v>
      </c>
      <c r="G13" t="s">
        <v>45</v>
      </c>
    </row>
    <row r="14" spans="1:7" x14ac:dyDescent="0.2">
      <c r="A14" t="s">
        <v>42</v>
      </c>
      <c r="B14" t="s">
        <v>55</v>
      </c>
      <c r="C14">
        <v>22</v>
      </c>
      <c r="D14">
        <v>11</v>
      </c>
      <c r="E14" s="3">
        <v>0.77741935483870905</v>
      </c>
      <c r="F14" s="3">
        <v>2.7105263157894699</v>
      </c>
      <c r="G14" t="s">
        <v>45</v>
      </c>
    </row>
    <row r="15" spans="1:7" x14ac:dyDescent="0.2">
      <c r="A15" t="s">
        <v>58</v>
      </c>
      <c r="B15" t="s">
        <v>58</v>
      </c>
      <c r="C15" t="s">
        <v>23</v>
      </c>
      <c r="D15">
        <v>2</v>
      </c>
      <c r="E15" s="3" t="s">
        <v>23</v>
      </c>
      <c r="F15" s="3">
        <v>6.0526315789473602E-2</v>
      </c>
      <c r="G15" t="s">
        <v>23</v>
      </c>
    </row>
    <row r="16" spans="1:7" x14ac:dyDescent="0.2">
      <c r="A16" t="s">
        <v>58</v>
      </c>
      <c r="B16" t="s">
        <v>60</v>
      </c>
      <c r="C16">
        <v>32</v>
      </c>
      <c r="D16">
        <v>12</v>
      </c>
      <c r="E16" s="3">
        <v>1.01532258064516</v>
      </c>
      <c r="F16" s="3">
        <v>3.4526315789473601</v>
      </c>
      <c r="G16" t="s">
        <v>45</v>
      </c>
    </row>
    <row r="17" spans="1:7" x14ac:dyDescent="0.2">
      <c r="A17" t="s">
        <v>58</v>
      </c>
      <c r="B17" t="s">
        <v>62</v>
      </c>
      <c r="C17">
        <v>1</v>
      </c>
      <c r="D17">
        <v>2</v>
      </c>
      <c r="E17" s="3">
        <v>2.4193548387096702E-3</v>
      </c>
      <c r="F17" s="3">
        <v>4.9999999999999899E-2</v>
      </c>
      <c r="G17" t="s">
        <v>29</v>
      </c>
    </row>
    <row r="18" spans="1:7" x14ac:dyDescent="0.2">
      <c r="A18" t="s">
        <v>58</v>
      </c>
      <c r="B18" t="s">
        <v>64</v>
      </c>
      <c r="C18">
        <v>6</v>
      </c>
      <c r="D18">
        <v>7</v>
      </c>
      <c r="E18" s="3">
        <v>0.104838709677419</v>
      </c>
      <c r="F18" s="3">
        <v>0.17105263157894701</v>
      </c>
      <c r="G18" t="s">
        <v>29</v>
      </c>
    </row>
    <row r="19" spans="1:7" x14ac:dyDescent="0.2">
      <c r="A19" t="s">
        <v>65</v>
      </c>
      <c r="B19" t="s">
        <v>67</v>
      </c>
      <c r="C19">
        <v>9</v>
      </c>
      <c r="D19">
        <v>7</v>
      </c>
      <c r="E19" s="3">
        <v>1.1346774193548299</v>
      </c>
      <c r="F19" s="3">
        <v>0.49210526315789399</v>
      </c>
      <c r="G19" t="s">
        <v>29</v>
      </c>
    </row>
    <row r="20" spans="1:7" x14ac:dyDescent="0.2">
      <c r="A20" t="s">
        <v>72</v>
      </c>
      <c r="B20" t="s">
        <v>72</v>
      </c>
      <c r="C20">
        <v>16</v>
      </c>
      <c r="D20">
        <v>2</v>
      </c>
      <c r="E20" s="3">
        <v>1.4451612903225799</v>
      </c>
      <c r="F20" s="3">
        <v>8.9473684210526302E-2</v>
      </c>
      <c r="G20" t="s">
        <v>23</v>
      </c>
    </row>
    <row r="21" spans="1:7" x14ac:dyDescent="0.2">
      <c r="A21" t="s">
        <v>72</v>
      </c>
      <c r="B21" t="s">
        <v>74</v>
      </c>
      <c r="C21">
        <v>19</v>
      </c>
      <c r="D21">
        <v>5</v>
      </c>
      <c r="E21" s="3">
        <v>3.3387096774193501</v>
      </c>
      <c r="F21" s="3">
        <v>2.9973684210526299</v>
      </c>
      <c r="G21" t="s">
        <v>29</v>
      </c>
    </row>
    <row r="22" spans="1:7" x14ac:dyDescent="0.2">
      <c r="A22" t="s">
        <v>72</v>
      </c>
      <c r="B22" t="s">
        <v>76</v>
      </c>
      <c r="C22">
        <v>12</v>
      </c>
      <c r="D22">
        <v>2</v>
      </c>
      <c r="E22" s="3">
        <v>0.43145161290322498</v>
      </c>
      <c r="F22" s="3">
        <v>0.35</v>
      </c>
      <c r="G22" t="s">
        <v>29</v>
      </c>
    </row>
    <row r="23" spans="1:7" x14ac:dyDescent="0.2">
      <c r="A23" t="s">
        <v>81</v>
      </c>
      <c r="B23" t="s">
        <v>81</v>
      </c>
      <c r="C23">
        <v>19</v>
      </c>
      <c r="D23">
        <v>8</v>
      </c>
      <c r="E23" s="3">
        <v>3.5975806451612899</v>
      </c>
      <c r="F23" s="3">
        <v>5.6342105263157896</v>
      </c>
      <c r="G23" t="s">
        <v>23</v>
      </c>
    </row>
    <row r="24" spans="1:7" x14ac:dyDescent="0.2">
      <c r="A24" t="s">
        <v>81</v>
      </c>
      <c r="B24" t="s">
        <v>83</v>
      </c>
      <c r="C24">
        <v>25</v>
      </c>
      <c r="D24">
        <v>8</v>
      </c>
      <c r="E24" s="3">
        <v>0.66451612903225799</v>
      </c>
      <c r="F24" s="3">
        <v>1.1368421052631501</v>
      </c>
      <c r="G24" t="s">
        <v>45</v>
      </c>
    </row>
    <row r="25" spans="1:7" x14ac:dyDescent="0.2">
      <c r="A25" t="s">
        <v>86</v>
      </c>
      <c r="B25" t="s">
        <v>86</v>
      </c>
      <c r="C25">
        <v>9</v>
      </c>
      <c r="D25">
        <v>5</v>
      </c>
      <c r="E25" s="3">
        <v>1.93225806451612</v>
      </c>
      <c r="F25" s="3">
        <v>0.481578947368421</v>
      </c>
      <c r="G25" t="s">
        <v>23</v>
      </c>
    </row>
    <row r="26" spans="1:7" x14ac:dyDescent="0.2">
      <c r="A26" t="s">
        <v>87</v>
      </c>
      <c r="B26" t="s">
        <v>89</v>
      </c>
      <c r="C26">
        <v>12</v>
      </c>
      <c r="D26">
        <v>8</v>
      </c>
      <c r="E26" s="3">
        <v>0.24516129032257999</v>
      </c>
      <c r="F26" s="3">
        <v>2.5763157894736799</v>
      </c>
      <c r="G26" t="s">
        <v>29</v>
      </c>
    </row>
    <row r="27" spans="1:7" x14ac:dyDescent="0.2">
      <c r="A27" t="s">
        <v>92</v>
      </c>
      <c r="B27" t="s">
        <v>92</v>
      </c>
      <c r="C27">
        <v>13</v>
      </c>
      <c r="D27">
        <v>9</v>
      </c>
      <c r="E27" s="3">
        <v>4.5491935483870902</v>
      </c>
      <c r="F27" s="3">
        <v>14.747368421052601</v>
      </c>
      <c r="G27" t="s">
        <v>23</v>
      </c>
    </row>
    <row r="28" spans="1:7" x14ac:dyDescent="0.2">
      <c r="A28" t="s">
        <v>92</v>
      </c>
      <c r="B28" t="s">
        <v>94</v>
      </c>
      <c r="C28">
        <v>1</v>
      </c>
      <c r="D28" t="s">
        <v>23</v>
      </c>
      <c r="E28" s="3">
        <v>0.83548387096774201</v>
      </c>
      <c r="F28" s="3" t="s">
        <v>23</v>
      </c>
      <c r="G28" t="s">
        <v>26</v>
      </c>
    </row>
    <row r="29" spans="1:7" x14ac:dyDescent="0.2">
      <c r="A29" t="s">
        <v>97</v>
      </c>
      <c r="B29" t="s">
        <v>97</v>
      </c>
      <c r="C29">
        <v>20</v>
      </c>
      <c r="D29">
        <v>7</v>
      </c>
      <c r="E29" s="3">
        <v>1.3314516129032199</v>
      </c>
      <c r="F29" s="3">
        <v>0.34473684210526301</v>
      </c>
      <c r="G29" t="s">
        <v>23</v>
      </c>
    </row>
    <row r="30" spans="1:7" x14ac:dyDescent="0.2">
      <c r="A30" t="s">
        <v>97</v>
      </c>
      <c r="B30" t="s">
        <v>99</v>
      </c>
      <c r="C30" t="s">
        <v>23</v>
      </c>
      <c r="D30">
        <v>2</v>
      </c>
      <c r="E30" s="3" t="s">
        <v>23</v>
      </c>
      <c r="F30" s="3">
        <v>0.18947368421052599</v>
      </c>
      <c r="G30" t="s">
        <v>26</v>
      </c>
    </row>
    <row r="31" spans="1:7" x14ac:dyDescent="0.2">
      <c r="A31" t="s">
        <v>97</v>
      </c>
      <c r="B31" t="s">
        <v>101</v>
      </c>
      <c r="C31">
        <v>5</v>
      </c>
      <c r="D31" t="s">
        <v>23</v>
      </c>
      <c r="E31" s="3">
        <v>2.1774193548387E-2</v>
      </c>
      <c r="F31" s="3" t="s">
        <v>23</v>
      </c>
      <c r="G31" t="s">
        <v>29</v>
      </c>
    </row>
    <row r="32" spans="1:7" x14ac:dyDescent="0.2">
      <c r="A32" t="s">
        <v>97</v>
      </c>
      <c r="B32" t="s">
        <v>103</v>
      </c>
      <c r="C32">
        <v>1</v>
      </c>
      <c r="D32">
        <v>1</v>
      </c>
      <c r="E32" s="3">
        <v>2.09677419354838E-2</v>
      </c>
      <c r="F32" s="3">
        <v>0.17105263157894701</v>
      </c>
      <c r="G32" t="s">
        <v>45</v>
      </c>
    </row>
    <row r="33" spans="1:7" x14ac:dyDescent="0.2">
      <c r="A33" t="s">
        <v>105</v>
      </c>
      <c r="B33" t="s">
        <v>105</v>
      </c>
      <c r="C33">
        <v>2</v>
      </c>
      <c r="D33">
        <v>1</v>
      </c>
      <c r="E33" s="3">
        <v>3.6290322580645101E-2</v>
      </c>
      <c r="F33" s="3">
        <v>0.23684210526315699</v>
      </c>
      <c r="G33" t="s">
        <v>23</v>
      </c>
    </row>
    <row r="34" spans="1:7" x14ac:dyDescent="0.2">
      <c r="A34" t="s">
        <v>105</v>
      </c>
      <c r="B34" t="s">
        <v>107</v>
      </c>
      <c r="C34">
        <v>10</v>
      </c>
      <c r="D34">
        <v>3</v>
      </c>
      <c r="E34" s="3">
        <v>0.52903225806451604</v>
      </c>
      <c r="F34" s="3">
        <v>0.39736842105263098</v>
      </c>
      <c r="G34" t="s">
        <v>26</v>
      </c>
    </row>
    <row r="35" spans="1:7" x14ac:dyDescent="0.2">
      <c r="A35" t="s">
        <v>105</v>
      </c>
      <c r="B35" t="s">
        <v>109</v>
      </c>
      <c r="C35">
        <v>2</v>
      </c>
      <c r="D35" t="s">
        <v>23</v>
      </c>
      <c r="E35" s="3">
        <v>3.0645161290322499E-2</v>
      </c>
      <c r="F35" s="3" t="s">
        <v>23</v>
      </c>
      <c r="G35" t="s">
        <v>26</v>
      </c>
    </row>
    <row r="36" spans="1:7" x14ac:dyDescent="0.2">
      <c r="A36" t="s">
        <v>105</v>
      </c>
      <c r="B36" t="s">
        <v>111</v>
      </c>
      <c r="C36">
        <v>9</v>
      </c>
      <c r="D36">
        <v>3</v>
      </c>
      <c r="E36" s="3">
        <v>0.24516129032257999</v>
      </c>
      <c r="F36" s="3">
        <v>0.107894736842105</v>
      </c>
      <c r="G36" t="s">
        <v>26</v>
      </c>
    </row>
    <row r="37" spans="1:7" x14ac:dyDescent="0.2">
      <c r="A37" t="s">
        <v>113</v>
      </c>
      <c r="B37" t="s">
        <v>113</v>
      </c>
      <c r="C37">
        <v>20</v>
      </c>
      <c r="D37">
        <v>7</v>
      </c>
      <c r="E37" s="3">
        <v>2.0927419354838701</v>
      </c>
      <c r="F37" s="3">
        <v>0.73947368421052595</v>
      </c>
      <c r="G37" t="s">
        <v>23</v>
      </c>
    </row>
    <row r="38" spans="1:7" x14ac:dyDescent="0.2">
      <c r="A38" t="s">
        <v>113</v>
      </c>
      <c r="B38" t="s">
        <v>115</v>
      </c>
      <c r="C38">
        <v>3</v>
      </c>
      <c r="D38" t="s">
        <v>23</v>
      </c>
      <c r="E38" s="3">
        <v>5.0806451612903203E-2</v>
      </c>
      <c r="F38" s="3" t="s">
        <v>23</v>
      </c>
      <c r="G38" t="s">
        <v>29</v>
      </c>
    </row>
    <row r="39" spans="1:7" x14ac:dyDescent="0.2">
      <c r="A39" t="s">
        <v>113</v>
      </c>
      <c r="B39" t="s">
        <v>117</v>
      </c>
      <c r="C39" t="s">
        <v>23</v>
      </c>
      <c r="D39">
        <v>1</v>
      </c>
      <c r="E39" s="3" t="s">
        <v>23</v>
      </c>
      <c r="F39" s="3">
        <v>1.3157894736842099E-2</v>
      </c>
      <c r="G39" t="s">
        <v>29</v>
      </c>
    </row>
    <row r="40" spans="1:7" x14ac:dyDescent="0.2">
      <c r="A40" t="s">
        <v>113</v>
      </c>
      <c r="B40" t="s">
        <v>119</v>
      </c>
      <c r="C40">
        <v>2</v>
      </c>
      <c r="D40">
        <v>1</v>
      </c>
      <c r="E40" s="3">
        <v>9.6774193548387101E-3</v>
      </c>
      <c r="F40" s="3">
        <v>2.6315789473684201E-3</v>
      </c>
      <c r="G40" t="s">
        <v>29</v>
      </c>
    </row>
    <row r="41" spans="1:7" x14ac:dyDescent="0.2">
      <c r="A41" t="s">
        <v>113</v>
      </c>
      <c r="B41" t="s">
        <v>121</v>
      </c>
      <c r="C41">
        <v>4</v>
      </c>
      <c r="D41" t="s">
        <v>23</v>
      </c>
      <c r="E41" s="3">
        <v>7.41935483870967E-2</v>
      </c>
      <c r="F41" s="3" t="s">
        <v>23</v>
      </c>
      <c r="G41" t="s">
        <v>26</v>
      </c>
    </row>
    <row r="42" spans="1:7" x14ac:dyDescent="0.2">
      <c r="A42" t="s">
        <v>113</v>
      </c>
      <c r="B42" t="s">
        <v>123</v>
      </c>
      <c r="C42">
        <v>3</v>
      </c>
      <c r="D42" t="s">
        <v>23</v>
      </c>
      <c r="E42" s="3">
        <v>5.40322580645161E-2</v>
      </c>
      <c r="F42" s="3" t="s">
        <v>23</v>
      </c>
      <c r="G42" t="s">
        <v>29</v>
      </c>
    </row>
    <row r="43" spans="1:7" x14ac:dyDescent="0.2">
      <c r="A43" t="s">
        <v>113</v>
      </c>
      <c r="B43" t="s">
        <v>125</v>
      </c>
      <c r="C43">
        <v>1</v>
      </c>
      <c r="D43">
        <v>2</v>
      </c>
      <c r="E43" s="3">
        <v>1.6129032258064501E-3</v>
      </c>
      <c r="F43" s="3">
        <v>8.6842105263157901E-2</v>
      </c>
      <c r="G43" t="s">
        <v>29</v>
      </c>
    </row>
    <row r="44" spans="1:7" x14ac:dyDescent="0.2">
      <c r="A44" t="s">
        <v>113</v>
      </c>
      <c r="B44" t="s">
        <v>127</v>
      </c>
      <c r="C44">
        <v>1</v>
      </c>
      <c r="D44" t="s">
        <v>23</v>
      </c>
      <c r="E44" s="3">
        <v>2.1774193548387E-2</v>
      </c>
      <c r="F44" s="3" t="s">
        <v>23</v>
      </c>
      <c r="G44" t="s">
        <v>26</v>
      </c>
    </row>
    <row r="45" spans="1:7" x14ac:dyDescent="0.2">
      <c r="A45" t="s">
        <v>113</v>
      </c>
      <c r="B45" t="s">
        <v>129</v>
      </c>
      <c r="C45">
        <v>9</v>
      </c>
      <c r="D45">
        <v>4</v>
      </c>
      <c r="E45" s="3">
        <v>0.35483870967741898</v>
      </c>
      <c r="F45" s="3">
        <v>0.54473684210526296</v>
      </c>
      <c r="G45" t="s">
        <v>29</v>
      </c>
    </row>
    <row r="46" spans="1:7" x14ac:dyDescent="0.2">
      <c r="A46" t="s">
        <v>113</v>
      </c>
      <c r="B46" t="s">
        <v>131</v>
      </c>
      <c r="C46">
        <v>5</v>
      </c>
      <c r="D46">
        <v>1</v>
      </c>
      <c r="E46" s="3">
        <v>0.19435483870967701</v>
      </c>
      <c r="F46" s="3">
        <v>0.63157894736842102</v>
      </c>
      <c r="G46" t="s">
        <v>29</v>
      </c>
    </row>
    <row r="47" spans="1:7" x14ac:dyDescent="0.2">
      <c r="A47" t="s">
        <v>113</v>
      </c>
      <c r="B47" t="s">
        <v>133</v>
      </c>
      <c r="C47">
        <v>4</v>
      </c>
      <c r="D47" t="s">
        <v>23</v>
      </c>
      <c r="E47" s="3">
        <v>1.2903225806451601E-2</v>
      </c>
      <c r="F47" s="3" t="s">
        <v>23</v>
      </c>
      <c r="G47" t="s">
        <v>26</v>
      </c>
    </row>
    <row r="48" spans="1:7" x14ac:dyDescent="0.2">
      <c r="A48" t="s">
        <v>113</v>
      </c>
      <c r="B48" t="s">
        <v>135</v>
      </c>
      <c r="C48">
        <v>12</v>
      </c>
      <c r="D48">
        <v>5</v>
      </c>
      <c r="E48" s="3">
        <v>0.40483870967741897</v>
      </c>
      <c r="F48" s="3">
        <v>0.65526315789473599</v>
      </c>
      <c r="G48" t="s">
        <v>29</v>
      </c>
    </row>
    <row r="49" spans="1:7" x14ac:dyDescent="0.2">
      <c r="A49" t="s">
        <v>113</v>
      </c>
      <c r="B49" t="s">
        <v>137</v>
      </c>
      <c r="C49">
        <v>6</v>
      </c>
      <c r="D49">
        <v>4</v>
      </c>
      <c r="E49" s="3">
        <v>9.9999999999999895E-2</v>
      </c>
      <c r="F49" s="3">
        <v>6.8421052631578896E-2</v>
      </c>
      <c r="G49" t="s">
        <v>29</v>
      </c>
    </row>
    <row r="50" spans="1:7" x14ac:dyDescent="0.2">
      <c r="A50" t="s">
        <v>113</v>
      </c>
      <c r="B50" t="s">
        <v>139</v>
      </c>
      <c r="C50">
        <v>8</v>
      </c>
      <c r="D50">
        <v>3</v>
      </c>
      <c r="E50" s="3">
        <v>0.70241935483870899</v>
      </c>
      <c r="F50" s="3">
        <v>0.144736842105263</v>
      </c>
      <c r="G50" t="s">
        <v>29</v>
      </c>
    </row>
    <row r="51" spans="1:7" x14ac:dyDescent="0.2">
      <c r="A51" t="s">
        <v>113</v>
      </c>
      <c r="B51" t="s">
        <v>141</v>
      </c>
      <c r="C51">
        <v>14</v>
      </c>
      <c r="D51">
        <v>2</v>
      </c>
      <c r="E51" s="3">
        <v>1.0161290322580601</v>
      </c>
      <c r="F51" s="3">
        <v>2.6315789473684199E-2</v>
      </c>
      <c r="G51" t="s">
        <v>29</v>
      </c>
    </row>
    <row r="52" spans="1:7" x14ac:dyDescent="0.2">
      <c r="A52" t="s">
        <v>113</v>
      </c>
      <c r="B52" t="s">
        <v>143</v>
      </c>
      <c r="C52">
        <v>7</v>
      </c>
      <c r="D52">
        <v>5</v>
      </c>
      <c r="E52" s="3">
        <v>0.12903225806451599</v>
      </c>
      <c r="F52" s="3">
        <v>0.21315789473684199</v>
      </c>
      <c r="G52" t="s">
        <v>29</v>
      </c>
    </row>
    <row r="53" spans="1:7" x14ac:dyDescent="0.2">
      <c r="A53" t="s">
        <v>113</v>
      </c>
      <c r="B53" t="s">
        <v>145</v>
      </c>
      <c r="C53">
        <v>11</v>
      </c>
      <c r="D53">
        <v>6</v>
      </c>
      <c r="E53" s="3">
        <v>0.27419354838709598</v>
      </c>
      <c r="F53" s="3">
        <v>0.68684210526315703</v>
      </c>
      <c r="G53" t="s">
        <v>29</v>
      </c>
    </row>
    <row r="54" spans="1:7" x14ac:dyDescent="0.2">
      <c r="A54" t="s">
        <v>113</v>
      </c>
      <c r="B54" t="s">
        <v>147</v>
      </c>
      <c r="C54">
        <v>2</v>
      </c>
      <c r="D54">
        <v>1</v>
      </c>
      <c r="E54" s="3">
        <v>2.4193548387096702E-3</v>
      </c>
      <c r="F54" s="3">
        <v>0.102631578947368</v>
      </c>
      <c r="G54" t="s">
        <v>29</v>
      </c>
    </row>
    <row r="55" spans="1:7" x14ac:dyDescent="0.2">
      <c r="A55" t="s">
        <v>113</v>
      </c>
      <c r="B55" t="s">
        <v>149</v>
      </c>
      <c r="C55">
        <v>2</v>
      </c>
      <c r="D55" t="s">
        <v>23</v>
      </c>
      <c r="E55" s="3">
        <v>6.4516129032258004E-3</v>
      </c>
      <c r="F55" s="3" t="s">
        <v>23</v>
      </c>
      <c r="G55" t="s">
        <v>26</v>
      </c>
    </row>
    <row r="56" spans="1:7" x14ac:dyDescent="0.2">
      <c r="A56" t="s">
        <v>113</v>
      </c>
      <c r="B56" t="s">
        <v>151</v>
      </c>
      <c r="C56" t="s">
        <v>23</v>
      </c>
      <c r="D56">
        <v>1</v>
      </c>
      <c r="E56" s="3" t="s">
        <v>23</v>
      </c>
      <c r="F56" s="3">
        <v>6.8421052631578896E-2</v>
      </c>
      <c r="G56" t="s">
        <v>29</v>
      </c>
    </row>
    <row r="57" spans="1:7" x14ac:dyDescent="0.2">
      <c r="A57" t="s">
        <v>153</v>
      </c>
      <c r="B57" t="s">
        <v>153</v>
      </c>
      <c r="C57">
        <v>13</v>
      </c>
      <c r="D57">
        <v>2</v>
      </c>
      <c r="E57" s="3">
        <v>1.4379032258064499</v>
      </c>
      <c r="F57" s="3">
        <v>0.25789473684210501</v>
      </c>
      <c r="G57" t="s">
        <v>23</v>
      </c>
    </row>
    <row r="58" spans="1:7" x14ac:dyDescent="0.2">
      <c r="A58" t="s">
        <v>153</v>
      </c>
      <c r="B58" t="s">
        <v>155</v>
      </c>
      <c r="C58">
        <v>42</v>
      </c>
      <c r="D58">
        <v>16</v>
      </c>
      <c r="E58" s="3">
        <v>14.9854838709677</v>
      </c>
      <c r="F58" s="3">
        <v>1.5210526315789401</v>
      </c>
      <c r="G58" t="s">
        <v>29</v>
      </c>
    </row>
    <row r="59" spans="1:7" x14ac:dyDescent="0.2">
      <c r="A59" t="s">
        <v>153</v>
      </c>
      <c r="B59" t="s">
        <v>157</v>
      </c>
      <c r="C59">
        <v>2</v>
      </c>
      <c r="D59" t="s">
        <v>23</v>
      </c>
      <c r="E59" s="3">
        <v>6.7741935483870905E-2</v>
      </c>
      <c r="F59" s="3" t="s">
        <v>23</v>
      </c>
      <c r="G59" t="s">
        <v>45</v>
      </c>
    </row>
    <row r="60" spans="1:7" x14ac:dyDescent="0.2">
      <c r="A60" t="s">
        <v>160</v>
      </c>
      <c r="B60" t="s">
        <v>160</v>
      </c>
      <c r="C60">
        <v>5</v>
      </c>
      <c r="D60">
        <v>7</v>
      </c>
      <c r="E60" s="3">
        <v>3.2258064516128997E-2</v>
      </c>
      <c r="F60" s="3">
        <v>1.27368421052631</v>
      </c>
      <c r="G60" t="s">
        <v>23</v>
      </c>
    </row>
    <row r="61" spans="1:7" x14ac:dyDescent="0.2">
      <c r="A61" t="s">
        <v>160</v>
      </c>
      <c r="B61" t="s">
        <v>162</v>
      </c>
      <c r="C61">
        <v>5</v>
      </c>
      <c r="D61">
        <v>3</v>
      </c>
      <c r="E61" s="3">
        <v>1.5322580645161199E-2</v>
      </c>
      <c r="F61" s="3">
        <v>1.5789473684210499E-2</v>
      </c>
      <c r="G61" t="s">
        <v>45</v>
      </c>
    </row>
    <row r="62" spans="1:7" x14ac:dyDescent="0.2">
      <c r="A62" t="s">
        <v>160</v>
      </c>
      <c r="B62" t="s">
        <v>164</v>
      </c>
      <c r="C62">
        <v>9</v>
      </c>
      <c r="D62">
        <v>7</v>
      </c>
      <c r="E62" s="3">
        <v>5.8064516129032198E-2</v>
      </c>
      <c r="F62" s="3">
        <v>1.1421052631578901</v>
      </c>
      <c r="G62" t="s">
        <v>29</v>
      </c>
    </row>
    <row r="63" spans="1:7" x14ac:dyDescent="0.2">
      <c r="A63" t="s">
        <v>160</v>
      </c>
      <c r="B63" t="s">
        <v>166</v>
      </c>
      <c r="C63">
        <v>12</v>
      </c>
      <c r="D63">
        <v>6</v>
      </c>
      <c r="E63" s="3">
        <v>0.11209677419354799</v>
      </c>
      <c r="F63" s="3">
        <v>0.52894736842105206</v>
      </c>
      <c r="G63" t="s">
        <v>29</v>
      </c>
    </row>
    <row r="64" spans="1:7" x14ac:dyDescent="0.2">
      <c r="A64" t="s">
        <v>167</v>
      </c>
      <c r="B64" t="s">
        <v>167</v>
      </c>
      <c r="C64">
        <v>6</v>
      </c>
      <c r="D64">
        <v>1</v>
      </c>
      <c r="E64" s="3">
        <v>2.7201612903225798</v>
      </c>
      <c r="F64" s="3">
        <v>7.8947368421052599E-3</v>
      </c>
      <c r="G64" t="s">
        <v>23</v>
      </c>
    </row>
    <row r="65" spans="1:7" x14ac:dyDescent="0.2">
      <c r="A65" t="s">
        <v>171</v>
      </c>
      <c r="B65" t="s">
        <v>171</v>
      </c>
      <c r="C65">
        <v>47</v>
      </c>
      <c r="D65">
        <v>16</v>
      </c>
      <c r="E65" s="3">
        <v>11.320161290322501</v>
      </c>
      <c r="F65" s="3">
        <v>14.5684210526315</v>
      </c>
      <c r="G65" t="s">
        <v>23</v>
      </c>
    </row>
    <row r="66" spans="1:7" x14ac:dyDescent="0.2">
      <c r="A66" t="s">
        <v>171</v>
      </c>
      <c r="B66" t="s">
        <v>173</v>
      </c>
      <c r="C66">
        <v>1</v>
      </c>
      <c r="D66">
        <v>1</v>
      </c>
      <c r="E66" s="3">
        <v>0.22983870967741901</v>
      </c>
      <c r="F66" s="3">
        <v>5.2631578947368397E-2</v>
      </c>
      <c r="G66" t="s">
        <v>26</v>
      </c>
    </row>
    <row r="67" spans="1:7" x14ac:dyDescent="0.2">
      <c r="A67" t="s">
        <v>171</v>
      </c>
      <c r="B67" t="s">
        <v>175</v>
      </c>
      <c r="C67">
        <v>2</v>
      </c>
      <c r="D67">
        <v>1</v>
      </c>
      <c r="E67" s="3">
        <v>0.119354838709677</v>
      </c>
      <c r="F67" s="3">
        <v>5.78947368421052E-2</v>
      </c>
      <c r="G67" t="s">
        <v>45</v>
      </c>
    </row>
    <row r="68" spans="1:7" x14ac:dyDescent="0.2">
      <c r="A68" t="s">
        <v>178</v>
      </c>
      <c r="B68" t="s">
        <v>178</v>
      </c>
      <c r="C68">
        <v>12</v>
      </c>
      <c r="D68">
        <v>1</v>
      </c>
      <c r="E68" s="3">
        <v>1.33790322580645</v>
      </c>
      <c r="F68" s="3">
        <v>2.6315789473684201E-3</v>
      </c>
      <c r="G68" t="s">
        <v>23</v>
      </c>
    </row>
    <row r="69" spans="1:7" x14ac:dyDescent="0.2">
      <c r="A69" t="s">
        <v>178</v>
      </c>
      <c r="B69" t="s">
        <v>180</v>
      </c>
      <c r="C69">
        <v>4</v>
      </c>
      <c r="D69">
        <v>1</v>
      </c>
      <c r="E69" s="3">
        <v>0.32741935483870899</v>
      </c>
      <c r="F69" s="3">
        <v>2.6315789473684199E-2</v>
      </c>
      <c r="G69" t="s">
        <v>26</v>
      </c>
    </row>
    <row r="70" spans="1:7" x14ac:dyDescent="0.2">
      <c r="A70" t="s">
        <v>178</v>
      </c>
      <c r="B70" t="s">
        <v>182</v>
      </c>
      <c r="C70">
        <v>1</v>
      </c>
      <c r="D70" t="s">
        <v>23</v>
      </c>
      <c r="E70" s="3">
        <v>4.5161290322580601E-2</v>
      </c>
      <c r="F70" s="3" t="s">
        <v>23</v>
      </c>
      <c r="G70" t="s">
        <v>45</v>
      </c>
    </row>
    <row r="71" spans="1:7" x14ac:dyDescent="0.2">
      <c r="A71" t="s">
        <v>185</v>
      </c>
      <c r="B71" t="s">
        <v>185</v>
      </c>
      <c r="C71">
        <v>35</v>
      </c>
      <c r="D71">
        <v>16</v>
      </c>
      <c r="E71" s="3">
        <v>5.4959677419354804</v>
      </c>
      <c r="F71" s="3">
        <v>6.0789473684210504</v>
      </c>
      <c r="G71" t="s">
        <v>23</v>
      </c>
    </row>
    <row r="72" spans="1:7" x14ac:dyDescent="0.2">
      <c r="A72" t="s">
        <v>185</v>
      </c>
      <c r="B72" t="s">
        <v>187</v>
      </c>
      <c r="C72">
        <v>4</v>
      </c>
      <c r="D72" t="s">
        <v>23</v>
      </c>
      <c r="E72" s="3">
        <v>3.2258064516128997E-2</v>
      </c>
      <c r="F72" s="3" t="s">
        <v>23</v>
      </c>
      <c r="G72" t="s">
        <v>45</v>
      </c>
    </row>
    <row r="73" spans="1:7" x14ac:dyDescent="0.2">
      <c r="A73" t="s">
        <v>185</v>
      </c>
      <c r="B73" t="s">
        <v>189</v>
      </c>
      <c r="C73">
        <v>2</v>
      </c>
      <c r="D73">
        <v>1</v>
      </c>
      <c r="E73" s="3">
        <v>2.3387096774193501E-2</v>
      </c>
      <c r="F73" s="3">
        <v>0.26842105263157801</v>
      </c>
      <c r="G73" t="s">
        <v>45</v>
      </c>
    </row>
    <row r="74" spans="1:7" x14ac:dyDescent="0.2">
      <c r="A74" t="s">
        <v>185</v>
      </c>
      <c r="B74" t="s">
        <v>191</v>
      </c>
      <c r="C74">
        <v>8</v>
      </c>
      <c r="D74">
        <v>1</v>
      </c>
      <c r="E74" s="3">
        <v>2.7653225806451598</v>
      </c>
      <c r="F74" s="3">
        <v>7.8947368421052599E-3</v>
      </c>
      <c r="G74" t="s">
        <v>45</v>
      </c>
    </row>
    <row r="75" spans="1:7" x14ac:dyDescent="0.2">
      <c r="A75" t="s">
        <v>185</v>
      </c>
      <c r="B75" t="s">
        <v>192</v>
      </c>
      <c r="C75">
        <v>2</v>
      </c>
      <c r="D75" t="s">
        <v>23</v>
      </c>
      <c r="E75" s="3">
        <v>3.5483870967741901E-2</v>
      </c>
      <c r="F75" s="3" t="s">
        <v>23</v>
      </c>
      <c r="G75" t="s">
        <v>26</v>
      </c>
    </row>
    <row r="76" spans="1:7" x14ac:dyDescent="0.2">
      <c r="A76" t="s">
        <v>185</v>
      </c>
      <c r="B76" t="s">
        <v>194</v>
      </c>
      <c r="C76">
        <v>16</v>
      </c>
      <c r="D76">
        <v>2</v>
      </c>
      <c r="E76" s="3">
        <v>8.5274193548387096</v>
      </c>
      <c r="F76" s="3">
        <v>0.110526315789473</v>
      </c>
      <c r="G76" t="s">
        <v>29</v>
      </c>
    </row>
    <row r="77" spans="1:7" x14ac:dyDescent="0.2">
      <c r="A77" t="s">
        <v>185</v>
      </c>
      <c r="B77" t="s">
        <v>196</v>
      </c>
      <c r="C77">
        <v>10</v>
      </c>
      <c r="D77">
        <v>2</v>
      </c>
      <c r="E77" s="3">
        <v>2.6612903225806402E-2</v>
      </c>
      <c r="F77" s="3">
        <v>0.32105263157894698</v>
      </c>
      <c r="G77" t="s">
        <v>45</v>
      </c>
    </row>
    <row r="78" spans="1:7" x14ac:dyDescent="0.2">
      <c r="A78" t="s">
        <v>200</v>
      </c>
      <c r="B78" t="s">
        <v>200</v>
      </c>
      <c r="C78">
        <v>22</v>
      </c>
      <c r="D78">
        <v>10</v>
      </c>
      <c r="E78" s="3">
        <v>1.79919354838709</v>
      </c>
      <c r="F78" s="3">
        <v>2.9026315789473598</v>
      </c>
      <c r="G78" t="s">
        <v>23</v>
      </c>
    </row>
    <row r="79" spans="1:7" x14ac:dyDescent="0.2">
      <c r="A79" t="s">
        <v>200</v>
      </c>
      <c r="B79" t="s">
        <v>202</v>
      </c>
      <c r="C79">
        <v>2</v>
      </c>
      <c r="D79">
        <v>2</v>
      </c>
      <c r="E79" s="3">
        <v>9.6774193548387101E-3</v>
      </c>
      <c r="F79" s="3">
        <v>2.89473684210526E-2</v>
      </c>
      <c r="G79" t="s">
        <v>45</v>
      </c>
    </row>
    <row r="80" spans="1:7" x14ac:dyDescent="0.2">
      <c r="A80" t="s">
        <v>200</v>
      </c>
      <c r="B80" t="s">
        <v>204</v>
      </c>
      <c r="C80">
        <v>13</v>
      </c>
      <c r="D80">
        <v>6</v>
      </c>
      <c r="E80" s="3">
        <v>0.11612903225806399</v>
      </c>
      <c r="F80" s="3">
        <v>1.1578947368421</v>
      </c>
      <c r="G80" t="s">
        <v>45</v>
      </c>
    </row>
    <row r="81" spans="1:7" x14ac:dyDescent="0.2">
      <c r="A81" t="s">
        <v>200</v>
      </c>
      <c r="B81" t="s">
        <v>206</v>
      </c>
      <c r="C81">
        <v>14</v>
      </c>
      <c r="D81">
        <v>7</v>
      </c>
      <c r="E81" s="3">
        <v>0.28548387096774103</v>
      </c>
      <c r="F81" s="3">
        <v>0.62105263157894697</v>
      </c>
      <c r="G81" t="s">
        <v>45</v>
      </c>
    </row>
    <row r="82" spans="1:7" x14ac:dyDescent="0.2">
      <c r="A82" t="s">
        <v>200</v>
      </c>
      <c r="B82" t="s">
        <v>208</v>
      </c>
      <c r="C82">
        <v>9</v>
      </c>
      <c r="D82">
        <v>3</v>
      </c>
      <c r="E82" s="3">
        <v>0.14193548387096699</v>
      </c>
      <c r="F82" s="3">
        <v>0.28684210526315701</v>
      </c>
      <c r="G8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top20PrevAbun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Lucas</dc:creator>
  <cp:lastModifiedBy>Sarah Lucas</cp:lastModifiedBy>
  <dcterms:created xsi:type="dcterms:W3CDTF">2020-08-26T20:20:33Z</dcterms:created>
  <dcterms:modified xsi:type="dcterms:W3CDTF">2020-08-26T22:14:28Z</dcterms:modified>
</cp:coreProperties>
</file>