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externalLinks/externalLink4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1. Январь\Динамика фонда\СНГФ_Динамика в ДРМ\"/>
    </mc:Choice>
  </mc:AlternateContent>
  <bookViews>
    <workbookView xWindow="0" yWindow="0" windowWidth="15165" windowHeight="9645" tabRatio="815" activeTab="7"/>
  </bookViews>
  <sheets>
    <sheet name="Шабл" sheetId="1" r:id="rId1"/>
    <sheet name="&gt;&gt;" sheetId="11" r:id="rId2"/>
    <sheet name="Терновское" sheetId="7" r:id="rId3"/>
    <sheet name="Теликовское" sheetId="18" r:id="rId4"/>
    <sheet name="Остролукское" sheetId="8" r:id="rId5"/>
    <sheet name="Калиновское" sheetId="19" r:id="rId6"/>
    <sheet name="&lt;&lt;" sheetId="12" r:id="rId7"/>
    <sheet name="НК СНГ" sheetId="13" r:id="rId8"/>
    <sheet name="Лист1" sheetId="17" state="hidden" r:id="rId9"/>
    <sheet name="БП" sheetId="14" state="hidden" r:id="rId10"/>
    <sheet name="Прогноз" sheetId="15" state="hidden" r:id="rId11"/>
  </sheets>
  <externalReferences>
    <externalReference r:id="rId12"/>
    <externalReference r:id="rId13"/>
    <externalReference r:id="rId14"/>
    <externalReference r:id="rId15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7" l="1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Q3" i="7"/>
  <c r="Q4" i="7"/>
  <c r="AD4" i="19" l="1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AC32" i="13"/>
  <c r="AB32" i="13"/>
  <c r="AA32" i="13"/>
  <c r="Z32" i="13"/>
  <c r="Y32" i="13"/>
  <c r="X32" i="13"/>
  <c r="W32" i="13"/>
  <c r="V32" i="13"/>
  <c r="U32" i="13"/>
  <c r="T32" i="13"/>
  <c r="S32" i="13"/>
  <c r="R32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AC9" i="13"/>
  <c r="AB9" i="13"/>
  <c r="AA9" i="13"/>
  <c r="Z9" i="13"/>
  <c r="Y9" i="13"/>
  <c r="X9" i="13"/>
  <c r="W9" i="13"/>
  <c r="V9" i="13"/>
  <c r="U9" i="13"/>
  <c r="T9" i="13"/>
  <c r="S9" i="13"/>
  <c r="R9" i="13"/>
  <c r="Z8" i="13"/>
  <c r="AC7" i="13"/>
  <c r="AB7" i="13"/>
  <c r="AA7" i="13"/>
  <c r="Z7" i="13"/>
  <c r="Y7" i="13"/>
  <c r="X7" i="13"/>
  <c r="W7" i="13"/>
  <c r="V7" i="13"/>
  <c r="U7" i="13"/>
  <c r="T7" i="13"/>
  <c r="S7" i="13"/>
  <c r="R7" i="13"/>
  <c r="AC6" i="13"/>
  <c r="AB6" i="13"/>
  <c r="AA6" i="13"/>
  <c r="Z6" i="13"/>
  <c r="Y6" i="13"/>
  <c r="X6" i="13"/>
  <c r="W6" i="13"/>
  <c r="V6" i="13"/>
  <c r="U6" i="13"/>
  <c r="T6" i="13"/>
  <c r="S6" i="13"/>
  <c r="R6" i="13"/>
  <c r="AC5" i="13"/>
  <c r="AB5" i="13"/>
  <c r="AA5" i="13"/>
  <c r="Z5" i="13"/>
  <c r="Y5" i="13"/>
  <c r="X5" i="13"/>
  <c r="W5" i="13"/>
  <c r="V5" i="13"/>
  <c r="U5" i="13"/>
  <c r="T5" i="13"/>
  <c r="S5" i="13"/>
  <c r="R5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7" i="13"/>
  <c r="Q6" i="13"/>
  <c r="Q5" i="13"/>
  <c r="R8" i="7"/>
  <c r="R8" i="13" s="1"/>
  <c r="S8" i="7"/>
  <c r="S8" i="13" s="1"/>
  <c r="T8" i="7"/>
  <c r="T8" i="13" s="1"/>
  <c r="U8" i="7"/>
  <c r="U8" i="13" s="1"/>
  <c r="V8" i="7"/>
  <c r="V8" i="13" s="1"/>
  <c r="W8" i="7"/>
  <c r="W8" i="13" s="1"/>
  <c r="X8" i="7"/>
  <c r="X8" i="13" s="1"/>
  <c r="Y8" i="7"/>
  <c r="Y8" i="13" s="1"/>
  <c r="Z8" i="7"/>
  <c r="AA8" i="7"/>
  <c r="AA8" i="13" s="1"/>
  <c r="AB8" i="7"/>
  <c r="AB8" i="13" s="1"/>
  <c r="AC8" i="7"/>
  <c r="AC8" i="13" s="1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Q13" i="7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P13" i="13"/>
  <c r="AP15" i="13"/>
  <c r="AE15" i="13"/>
  <c r="AF15" i="13"/>
  <c r="AG15" i="13"/>
  <c r="AH15" i="13"/>
  <c r="AH13" i="13" s="1"/>
  <c r="AI15" i="13"/>
  <c r="AJ15" i="13"/>
  <c r="AK15" i="13"/>
  <c r="AL15" i="13"/>
  <c r="AL13" i="13" s="1"/>
  <c r="AM15" i="13"/>
  <c r="AN15" i="13"/>
  <c r="AO15" i="13"/>
  <c r="AD15" i="13"/>
  <c r="AD13" i="13" s="1"/>
  <c r="AP5" i="13"/>
  <c r="AE5" i="13"/>
  <c r="AF5" i="13"/>
  <c r="AG5" i="13"/>
  <c r="AH5" i="13"/>
  <c r="AH4" i="13" s="1"/>
  <c r="AI5" i="13"/>
  <c r="AJ5" i="13"/>
  <c r="AK5" i="13"/>
  <c r="AL5" i="13"/>
  <c r="AL4" i="13" s="1"/>
  <c r="AM5" i="13"/>
  <c r="AN5" i="13"/>
  <c r="AO5" i="13"/>
  <c r="AD5" i="13"/>
  <c r="AD4" i="13" s="1"/>
  <c r="AP4" i="13"/>
  <c r="AO4" i="13"/>
  <c r="AN4" i="13"/>
  <c r="AM4" i="13"/>
  <c r="AK4" i="13"/>
  <c r="AJ4" i="13"/>
  <c r="AI4" i="13"/>
  <c r="AG4" i="13"/>
  <c r="AF4" i="13"/>
  <c r="AE4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D8" i="13"/>
  <c r="AP9" i="13"/>
  <c r="AP10" i="13"/>
  <c r="AE9" i="13"/>
  <c r="AF9" i="13"/>
  <c r="AG9" i="13"/>
  <c r="AH9" i="13"/>
  <c r="AI9" i="13"/>
  <c r="AJ9" i="13"/>
  <c r="AK9" i="13"/>
  <c r="AL9" i="13"/>
  <c r="AM9" i="13"/>
  <c r="AN9" i="13"/>
  <c r="AO9" i="13"/>
  <c r="AE10" i="13"/>
  <c r="AF10" i="13"/>
  <c r="AG10" i="13"/>
  <c r="AH10" i="13"/>
  <c r="AI10" i="13"/>
  <c r="AJ10" i="13"/>
  <c r="AK10" i="13"/>
  <c r="AL10" i="13"/>
  <c r="AM10" i="13"/>
  <c r="AN10" i="13"/>
  <c r="AO10" i="13"/>
  <c r="AD10" i="13"/>
  <c r="AD9" i="13"/>
  <c r="AP6" i="13"/>
  <c r="AE6" i="13"/>
  <c r="AF6" i="13"/>
  <c r="AG6" i="13"/>
  <c r="AH6" i="13"/>
  <c r="AI6" i="13"/>
  <c r="AJ6" i="13"/>
  <c r="AK6" i="13"/>
  <c r="AL6" i="13"/>
  <c r="AM6" i="13"/>
  <c r="AN6" i="13"/>
  <c r="AO6" i="13"/>
  <c r="AD6" i="13"/>
  <c r="AP31" i="13"/>
  <c r="AE31" i="13"/>
  <c r="AF31" i="13"/>
  <c r="AG31" i="13"/>
  <c r="AH31" i="13"/>
  <c r="AI31" i="13"/>
  <c r="AJ31" i="13"/>
  <c r="AK31" i="13"/>
  <c r="AL31" i="13"/>
  <c r="AM31" i="13"/>
  <c r="AN31" i="13"/>
  <c r="AO31" i="13"/>
  <c r="AD31" i="13"/>
  <c r="AP32" i="13"/>
  <c r="AE32" i="13"/>
  <c r="AF32" i="13"/>
  <c r="AG32" i="13"/>
  <c r="AH32" i="13"/>
  <c r="AI32" i="13"/>
  <c r="AJ32" i="13"/>
  <c r="AK32" i="13"/>
  <c r="AL32" i="13"/>
  <c r="AM32" i="13"/>
  <c r="AN32" i="13"/>
  <c r="AO32" i="13"/>
  <c r="AD32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O13" i="13"/>
  <c r="AN13" i="13"/>
  <c r="AN3" i="13" s="1"/>
  <c r="AM13" i="13"/>
  <c r="AM3" i="13" s="1"/>
  <c r="AK13" i="13"/>
  <c r="AJ13" i="13"/>
  <c r="AI13" i="13"/>
  <c r="AG13" i="13"/>
  <c r="AF13" i="13"/>
  <c r="AF3" i="13" s="1"/>
  <c r="AE13" i="13"/>
  <c r="AJ3" i="13"/>
  <c r="AG3" i="13"/>
  <c r="AE3" i="13" l="1"/>
  <c r="AI3" i="13"/>
  <c r="AK3" i="13"/>
  <c r="AO3" i="13"/>
  <c r="AP3" i="13"/>
  <c r="AD3" i="13"/>
  <c r="AH3" i="13"/>
  <c r="AL3" i="13"/>
  <c r="AE26" i="13" l="1"/>
  <c r="AF26" i="13"/>
  <c r="AG26" i="13"/>
  <c r="AH26" i="13"/>
  <c r="AI26" i="13"/>
  <c r="AJ26" i="13"/>
  <c r="AK26" i="13"/>
  <c r="AL26" i="13"/>
  <c r="AM26" i="13"/>
  <c r="AN26" i="13"/>
  <c r="AO26" i="13"/>
  <c r="AP26" i="13"/>
  <c r="AD26" i="13"/>
  <c r="AD26" i="18" l="1"/>
  <c r="AB26" i="18"/>
  <c r="AA26" i="18"/>
  <c r="Z26" i="18"/>
  <c r="Q26" i="18"/>
  <c r="P26" i="18"/>
  <c r="N26" i="18"/>
  <c r="M26" i="18"/>
  <c r="M3" i="18" s="1"/>
  <c r="L26" i="18"/>
  <c r="K26" i="18"/>
  <c r="J26" i="18"/>
  <c r="I26" i="18"/>
  <c r="I3" i="18" s="1"/>
  <c r="H26" i="18"/>
  <c r="G26" i="18"/>
  <c r="F26" i="18"/>
  <c r="E26" i="18"/>
  <c r="E3" i="18" s="1"/>
  <c r="D26" i="18"/>
  <c r="C26" i="18"/>
  <c r="AD22" i="18"/>
  <c r="AB22" i="18"/>
  <c r="AA22" i="18"/>
  <c r="Z22" i="18"/>
  <c r="Q22" i="18"/>
  <c r="P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C20" i="18"/>
  <c r="O20" i="18"/>
  <c r="Q8" i="18"/>
  <c r="P8" i="18"/>
  <c r="P3" i="18" s="1"/>
  <c r="N8" i="18"/>
  <c r="M8" i="18"/>
  <c r="L8" i="18"/>
  <c r="K8" i="18"/>
  <c r="J8" i="18"/>
  <c r="I8" i="18"/>
  <c r="H8" i="18"/>
  <c r="G8" i="18"/>
  <c r="F8" i="18"/>
  <c r="E8" i="18"/>
  <c r="D8" i="18"/>
  <c r="C8" i="18"/>
  <c r="AD4" i="18"/>
  <c r="AC4" i="18"/>
  <c r="AB4" i="18"/>
  <c r="AA4" i="18"/>
  <c r="Z4" i="18"/>
  <c r="Y4" i="18"/>
  <c r="Y3" i="18" s="1"/>
  <c r="X4" i="18"/>
  <c r="W4" i="18"/>
  <c r="V4" i="18"/>
  <c r="U4" i="18"/>
  <c r="U3" i="18" s="1"/>
  <c r="T4" i="18"/>
  <c r="S4" i="18"/>
  <c r="R4" i="18"/>
  <c r="Q4" i="18"/>
  <c r="J4" i="18"/>
  <c r="I4" i="18"/>
  <c r="H4" i="18"/>
  <c r="G4" i="18"/>
  <c r="F4" i="18"/>
  <c r="E4" i="18"/>
  <c r="D4" i="18"/>
  <c r="C4" i="18"/>
  <c r="AA3" i="18"/>
  <c r="X3" i="18"/>
  <c r="W3" i="18"/>
  <c r="V3" i="18"/>
  <c r="T3" i="18"/>
  <c r="S3" i="18"/>
  <c r="R3" i="18"/>
  <c r="N3" i="18"/>
  <c r="O3" i="18" s="1"/>
  <c r="L3" i="18"/>
  <c r="K3" i="18"/>
  <c r="J3" i="18"/>
  <c r="H3" i="18"/>
  <c r="G3" i="18"/>
  <c r="F3" i="18"/>
  <c r="D3" i="18"/>
  <c r="C3" i="18"/>
  <c r="AD3" i="18" l="1"/>
  <c r="AB3" i="18"/>
  <c r="AC3" i="18" s="1"/>
  <c r="Z3" i="18"/>
  <c r="Q3" i="18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R4" i="8" l="1"/>
  <c r="S4" i="8"/>
  <c r="T4" i="8"/>
  <c r="U4" i="8"/>
  <c r="V4" i="8"/>
  <c r="W4" i="8"/>
  <c r="X4" i="8"/>
  <c r="Y4" i="8"/>
  <c r="Z4" i="8"/>
  <c r="AA4" i="8"/>
  <c r="AD4" i="8"/>
  <c r="AD3" i="8" s="1"/>
  <c r="AC4" i="8"/>
  <c r="AC3" i="8" s="1"/>
  <c r="AB4" i="8"/>
  <c r="Q4" i="8"/>
  <c r="Y4" i="7"/>
  <c r="X4" i="7"/>
  <c r="W4" i="7"/>
  <c r="V4" i="7"/>
  <c r="U4" i="7"/>
  <c r="T4" i="7"/>
  <c r="S4" i="7"/>
  <c r="R4" i="7"/>
  <c r="X3" i="7" l="1"/>
  <c r="X3" i="13" s="1"/>
  <c r="X4" i="13"/>
  <c r="U3" i="7"/>
  <c r="U3" i="13" s="1"/>
  <c r="U4" i="13"/>
  <c r="Y3" i="7"/>
  <c r="Y3" i="13" s="1"/>
  <c r="Y4" i="13"/>
  <c r="T3" i="7"/>
  <c r="T3" i="13" s="1"/>
  <c r="T4" i="13"/>
  <c r="R3" i="7"/>
  <c r="R3" i="13" s="1"/>
  <c r="R4" i="13"/>
  <c r="V3" i="7"/>
  <c r="V3" i="13" s="1"/>
  <c r="V4" i="13"/>
  <c r="S3" i="7"/>
  <c r="S3" i="13" s="1"/>
  <c r="S4" i="13"/>
  <c r="W3" i="7"/>
  <c r="W3" i="13" s="1"/>
  <c r="W4" i="13"/>
  <c r="Y3" i="8"/>
  <c r="Q3" i="8"/>
  <c r="AA3" i="8"/>
  <c r="X3" i="8"/>
  <c r="T3" i="8"/>
  <c r="W3" i="8"/>
  <c r="S3" i="8"/>
  <c r="U3" i="8"/>
  <c r="AB3" i="8"/>
  <c r="Z3" i="8"/>
  <c r="V3" i="8"/>
  <c r="R3" i="8"/>
  <c r="AD26" i="7"/>
  <c r="AB26" i="7"/>
  <c r="AA26" i="7"/>
  <c r="Z26" i="7"/>
  <c r="Q26" i="7"/>
  <c r="AD22" i="7"/>
  <c r="AB22" i="7"/>
  <c r="AA22" i="7"/>
  <c r="Z22" i="7"/>
  <c r="Q22" i="7"/>
  <c r="AC20" i="7"/>
  <c r="AD8" i="7"/>
  <c r="Q8" i="7"/>
  <c r="Q8" i="13" s="1"/>
  <c r="AD4" i="7"/>
  <c r="AC4" i="7"/>
  <c r="AC4" i="13" s="1"/>
  <c r="AB4" i="7"/>
  <c r="AB4" i="13" s="1"/>
  <c r="AA4" i="7"/>
  <c r="Z4" i="7"/>
  <c r="Z4" i="13" s="1"/>
  <c r="Q4" i="13"/>
  <c r="AA3" i="7" l="1"/>
  <c r="AA3" i="13" s="1"/>
  <c r="AA4" i="13"/>
  <c r="Q3" i="13"/>
  <c r="AD3" i="7"/>
  <c r="AB3" i="7"/>
  <c r="Z3" i="7"/>
  <c r="Z3" i="13" s="1"/>
  <c r="P4" i="8"/>
  <c r="O4" i="8"/>
  <c r="N4" i="8"/>
  <c r="M4" i="8"/>
  <c r="L4" i="8"/>
  <c r="K4" i="8"/>
  <c r="O4" i="7"/>
  <c r="AC3" i="7" l="1"/>
  <c r="AC3" i="13" s="1"/>
  <c r="AB3" i="13"/>
  <c r="FD14" i="17"/>
  <c r="FD15" i="17"/>
  <c r="FD16" i="17"/>
  <c r="FE16" i="17" s="1"/>
  <c r="FF16" i="17" s="1"/>
  <c r="FG16" i="17" s="1"/>
  <c r="FH16" i="17" s="1"/>
  <c r="FI16" i="17" s="1"/>
  <c r="FD18" i="17"/>
  <c r="FD17" i="17" s="1"/>
  <c r="FD19" i="17"/>
  <c r="FE19" i="17" s="1"/>
  <c r="FF19" i="17" s="1"/>
  <c r="FG19" i="17" s="1"/>
  <c r="FH19" i="17" s="1"/>
  <c r="FI19" i="17" s="1"/>
  <c r="FJ19" i="17" s="1"/>
  <c r="FK19" i="17" s="1"/>
  <c r="FL19" i="17" s="1"/>
  <c r="FM19" i="17" s="1"/>
  <c r="FD31" i="17"/>
  <c r="FE31" i="17" s="1"/>
  <c r="FF31" i="17" s="1"/>
  <c r="FG31" i="17" s="1"/>
  <c r="FH31" i="17" s="1"/>
  <c r="FI31" i="17" s="1"/>
  <c r="FJ31" i="17" s="1"/>
  <c r="FK31" i="17" s="1"/>
  <c r="FL31" i="17" s="1"/>
  <c r="FM31" i="17" s="1"/>
  <c r="ER32" i="17"/>
  <c r="EQ32" i="17"/>
  <c r="EP32" i="17"/>
  <c r="EO32" i="17"/>
  <c r="EN32" i="17"/>
  <c r="EM32" i="17"/>
  <c r="EL32" i="17"/>
  <c r="EK32" i="17"/>
  <c r="EJ32" i="17"/>
  <c r="EI32" i="17"/>
  <c r="EH32" i="17"/>
  <c r="EG32" i="17"/>
  <c r="EF32" i="17"/>
  <c r="EE32" i="17"/>
  <c r="ED32" i="17"/>
  <c r="EC32" i="17"/>
  <c r="EB32" i="17"/>
  <c r="EA32" i="17"/>
  <c r="DZ32" i="17"/>
  <c r="DY32" i="17"/>
  <c r="DX32" i="17"/>
  <c r="DW32" i="17"/>
  <c r="DV32" i="17"/>
  <c r="DU32" i="17"/>
  <c r="DT32" i="17"/>
  <c r="DS32" i="17"/>
  <c r="DR32" i="17"/>
  <c r="DQ32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CQ32" i="17"/>
  <c r="CP32" i="17"/>
  <c r="CO32" i="17"/>
  <c r="CN32" i="17"/>
  <c r="CM32" i="17"/>
  <c r="CL32" i="17"/>
  <c r="CK32" i="17"/>
  <c r="CJ32" i="17"/>
  <c r="CI32" i="17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ER31" i="17"/>
  <c r="EQ31" i="17"/>
  <c r="EP31" i="17"/>
  <c r="EO31" i="17"/>
  <c r="EN31" i="17"/>
  <c r="EM31" i="17"/>
  <c r="EL31" i="17"/>
  <c r="EK31" i="17"/>
  <c r="EJ31" i="17"/>
  <c r="EI31" i="17"/>
  <c r="EH31" i="17"/>
  <c r="EG31" i="17"/>
  <c r="EF31" i="17"/>
  <c r="EE31" i="17"/>
  <c r="ED31" i="17"/>
  <c r="EC31" i="17"/>
  <c r="EB31" i="17"/>
  <c r="EA31" i="17"/>
  <c r="DZ31" i="17"/>
  <c r="DY31" i="17"/>
  <c r="DX31" i="17"/>
  <c r="DW31" i="17"/>
  <c r="DV31" i="17"/>
  <c r="DU31" i="17"/>
  <c r="DT31" i="17"/>
  <c r="DS31" i="17"/>
  <c r="DR31" i="17"/>
  <c r="DQ31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CQ31" i="17"/>
  <c r="CP31" i="17"/>
  <c r="CO31" i="17"/>
  <c r="CN31" i="17"/>
  <c r="CM31" i="17"/>
  <c r="CL31" i="17"/>
  <c r="CK31" i="17"/>
  <c r="CJ31" i="17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EP30" i="17"/>
  <c r="EO30" i="17"/>
  <c r="EN30" i="17"/>
  <c r="EM30" i="17"/>
  <c r="EL30" i="17"/>
  <c r="EK30" i="17"/>
  <c r="EJ30" i="17"/>
  <c r="EI30" i="17"/>
  <c r="EH30" i="17"/>
  <c r="EG30" i="17"/>
  <c r="EF30" i="17"/>
  <c r="EE30" i="17"/>
  <c r="ED30" i="17"/>
  <c r="EC30" i="17"/>
  <c r="EB30" i="17"/>
  <c r="EA30" i="17"/>
  <c r="DZ30" i="17"/>
  <c r="DY30" i="17"/>
  <c r="DX30" i="17"/>
  <c r="DW30" i="17"/>
  <c r="DV30" i="17"/>
  <c r="DU30" i="17"/>
  <c r="DT30" i="17"/>
  <c r="DS30" i="17"/>
  <c r="DR30" i="17"/>
  <c r="DQ30" i="17"/>
  <c r="DP30" i="17"/>
  <c r="DO30" i="17"/>
  <c r="DN30" i="17"/>
  <c r="DM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CQ30" i="17"/>
  <c r="CP30" i="17"/>
  <c r="CO30" i="17"/>
  <c r="CN30" i="17"/>
  <c r="CM30" i="17"/>
  <c r="CL30" i="17"/>
  <c r="CK30" i="17"/>
  <c r="CJ30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EP29" i="17"/>
  <c r="EO29" i="17"/>
  <c r="EN29" i="17"/>
  <c r="EM29" i="17"/>
  <c r="EL29" i="17"/>
  <c r="EK29" i="17"/>
  <c r="EJ29" i="17"/>
  <c r="EI29" i="17"/>
  <c r="EH29" i="17"/>
  <c r="EG29" i="17"/>
  <c r="EF29" i="17"/>
  <c r="EE29" i="17"/>
  <c r="ED29" i="17"/>
  <c r="EC29" i="17"/>
  <c r="EB29" i="17"/>
  <c r="EA29" i="17"/>
  <c r="DZ29" i="17"/>
  <c r="DY29" i="17"/>
  <c r="DX29" i="17"/>
  <c r="DW29" i="17"/>
  <c r="DV29" i="17"/>
  <c r="DU29" i="17"/>
  <c r="DT29" i="17"/>
  <c r="DS29" i="17"/>
  <c r="DR29" i="17"/>
  <c r="DQ29" i="17"/>
  <c r="DP29" i="17"/>
  <c r="DO29" i="17"/>
  <c r="DN29" i="17"/>
  <c r="DM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CQ29" i="17"/>
  <c r="CP29" i="17"/>
  <c r="CO29" i="17"/>
  <c r="CN29" i="17"/>
  <c r="CM29" i="17"/>
  <c r="CL29" i="17"/>
  <c r="CK29" i="17"/>
  <c r="CJ29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EP28" i="17"/>
  <c r="EO28" i="17"/>
  <c r="EN28" i="17"/>
  <c r="EM28" i="17"/>
  <c r="EL28" i="17"/>
  <c r="EK28" i="17"/>
  <c r="EJ28" i="17"/>
  <c r="EI28" i="17"/>
  <c r="EH28" i="17"/>
  <c r="EG28" i="17"/>
  <c r="EF28" i="17"/>
  <c r="EE28" i="17"/>
  <c r="ED28" i="17"/>
  <c r="EC28" i="17"/>
  <c r="EB28" i="17"/>
  <c r="EA28" i="17"/>
  <c r="DZ28" i="17"/>
  <c r="DY28" i="17"/>
  <c r="DX28" i="17"/>
  <c r="DW28" i="17"/>
  <c r="DV28" i="17"/>
  <c r="DU28" i="17"/>
  <c r="DT28" i="17"/>
  <c r="DS28" i="17"/>
  <c r="DR28" i="17"/>
  <c r="DQ28" i="17"/>
  <c r="DP28" i="17"/>
  <c r="DO28" i="17"/>
  <c r="DN28" i="17"/>
  <c r="DM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CQ28" i="17"/>
  <c r="CP28" i="17"/>
  <c r="CO28" i="17"/>
  <c r="CN28" i="17"/>
  <c r="CM28" i="17"/>
  <c r="CL28" i="17"/>
  <c r="CK28" i="17"/>
  <c r="CJ28" i="17"/>
  <c r="CI28" i="17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EP27" i="17"/>
  <c r="EO27" i="17"/>
  <c r="EN27" i="17"/>
  <c r="EM27" i="17"/>
  <c r="EL27" i="17"/>
  <c r="EK27" i="17"/>
  <c r="EJ27" i="17"/>
  <c r="EI27" i="17"/>
  <c r="EH27" i="17"/>
  <c r="EG27" i="17"/>
  <c r="EF27" i="17"/>
  <c r="EE27" i="17"/>
  <c r="ED27" i="17"/>
  <c r="EC27" i="17"/>
  <c r="EB27" i="17"/>
  <c r="EA27" i="17"/>
  <c r="DZ27" i="17"/>
  <c r="DY27" i="17"/>
  <c r="DX27" i="17"/>
  <c r="DW27" i="17"/>
  <c r="DV27" i="17"/>
  <c r="DU27" i="17"/>
  <c r="DT27" i="17"/>
  <c r="DS27" i="17"/>
  <c r="DR27" i="17"/>
  <c r="DQ27" i="17"/>
  <c r="DP27" i="17"/>
  <c r="DO27" i="17"/>
  <c r="DN27" i="17"/>
  <c r="DM27" i="17"/>
  <c r="DK27" i="17"/>
  <c r="DJ27" i="17"/>
  <c r="DI27" i="17"/>
  <c r="DH27" i="17"/>
  <c r="DG27" i="17"/>
  <c r="DF27" i="17"/>
  <c r="DE27" i="17"/>
  <c r="DD27" i="17"/>
  <c r="DC27" i="17"/>
  <c r="DB27" i="17"/>
  <c r="DA27" i="17"/>
  <c r="CZ27" i="17"/>
  <c r="CY27" i="17"/>
  <c r="CX27" i="17"/>
  <c r="CW27" i="17"/>
  <c r="CV27" i="17"/>
  <c r="CU27" i="17"/>
  <c r="CT27" i="17"/>
  <c r="CS27" i="17"/>
  <c r="CR27" i="17"/>
  <c r="CQ27" i="17"/>
  <c r="CP27" i="17"/>
  <c r="CO27" i="17"/>
  <c r="CN27" i="17"/>
  <c r="CM27" i="17"/>
  <c r="CL27" i="17"/>
  <c r="CK27" i="17"/>
  <c r="CJ27" i="17"/>
  <c r="CI27" i="17"/>
  <c r="CH27" i="17"/>
  <c r="CG27" i="17"/>
  <c r="CF27" i="17"/>
  <c r="CE27" i="17"/>
  <c r="CD27" i="17"/>
  <c r="CC27" i="17"/>
  <c r="CB27" i="17"/>
  <c r="CA27" i="17"/>
  <c r="BZ27" i="17"/>
  <c r="BY27" i="17"/>
  <c r="BX27" i="17"/>
  <c r="BW27" i="17"/>
  <c r="BV27" i="17"/>
  <c r="BU27" i="17"/>
  <c r="BT27" i="17"/>
  <c r="BS27" i="17"/>
  <c r="BR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EP26" i="17"/>
  <c r="EO26" i="17"/>
  <c r="EN26" i="17"/>
  <c r="EM26" i="17"/>
  <c r="EL26" i="17"/>
  <c r="EK26" i="17"/>
  <c r="EJ26" i="17"/>
  <c r="EI26" i="17"/>
  <c r="EH26" i="17"/>
  <c r="EG26" i="17"/>
  <c r="EF26" i="17"/>
  <c r="EE26" i="17"/>
  <c r="ED26" i="17"/>
  <c r="EC26" i="17"/>
  <c r="EB26" i="17"/>
  <c r="EA26" i="17"/>
  <c r="DZ26" i="17"/>
  <c r="DY26" i="17"/>
  <c r="DX26" i="17"/>
  <c r="DW26" i="17"/>
  <c r="DV26" i="17"/>
  <c r="DU26" i="17"/>
  <c r="DT26" i="17"/>
  <c r="DS26" i="17"/>
  <c r="DR26" i="17"/>
  <c r="DQ26" i="17"/>
  <c r="DP26" i="17"/>
  <c r="DO26" i="17"/>
  <c r="DN26" i="17"/>
  <c r="DM26" i="17"/>
  <c r="DJ26" i="17"/>
  <c r="DI26" i="17"/>
  <c r="DH26" i="17"/>
  <c r="DG26" i="17"/>
  <c r="DF26" i="17"/>
  <c r="DE26" i="17"/>
  <c r="DD26" i="17"/>
  <c r="DC26" i="17"/>
  <c r="DB26" i="17"/>
  <c r="DA26" i="17"/>
  <c r="CZ26" i="17"/>
  <c r="CY26" i="17"/>
  <c r="CX26" i="17"/>
  <c r="CW26" i="17"/>
  <c r="CV26" i="17"/>
  <c r="CH26" i="17"/>
  <c r="EP25" i="17"/>
  <c r="EO25" i="17"/>
  <c r="EN25" i="17"/>
  <c r="EM25" i="17"/>
  <c r="EL25" i="17"/>
  <c r="EK25" i="17"/>
  <c r="EJ25" i="17"/>
  <c r="EI25" i="17"/>
  <c r="EH25" i="17"/>
  <c r="EG25" i="17"/>
  <c r="EF25" i="17"/>
  <c r="EE25" i="17"/>
  <c r="ED25" i="17"/>
  <c r="EC25" i="17"/>
  <c r="EB25" i="17"/>
  <c r="EA25" i="17"/>
  <c r="DZ25" i="17"/>
  <c r="DY25" i="17"/>
  <c r="DX25" i="17"/>
  <c r="DW25" i="17"/>
  <c r="DV25" i="17"/>
  <c r="DU25" i="17"/>
  <c r="DT25" i="17"/>
  <c r="DS25" i="17"/>
  <c r="DR25" i="17"/>
  <c r="DQ25" i="17"/>
  <c r="DP25" i="17"/>
  <c r="DO25" i="17"/>
  <c r="DN25" i="17"/>
  <c r="DM25" i="17"/>
  <c r="DK25" i="17"/>
  <c r="DJ25" i="17"/>
  <c r="DI25" i="17"/>
  <c r="DH25" i="17"/>
  <c r="DG25" i="17"/>
  <c r="DF25" i="17"/>
  <c r="DE25" i="17"/>
  <c r="DD25" i="17"/>
  <c r="DC25" i="17"/>
  <c r="DB25" i="17"/>
  <c r="DA25" i="17"/>
  <c r="CZ25" i="17"/>
  <c r="CY25" i="17"/>
  <c r="CX25" i="17"/>
  <c r="CW25" i="17"/>
  <c r="CV25" i="17"/>
  <c r="CU25" i="17"/>
  <c r="CT25" i="17"/>
  <c r="CS25" i="17"/>
  <c r="CR25" i="17"/>
  <c r="CQ25" i="17"/>
  <c r="CP25" i="17"/>
  <c r="CO25" i="17"/>
  <c r="CN25" i="17"/>
  <c r="CM25" i="17"/>
  <c r="CL25" i="17"/>
  <c r="CK25" i="17"/>
  <c r="CJ25" i="17"/>
  <c r="CI25" i="17"/>
  <c r="CH25" i="17"/>
  <c r="CG25" i="17"/>
  <c r="CF25" i="17"/>
  <c r="CE25" i="17"/>
  <c r="CD25" i="17"/>
  <c r="CC25" i="17"/>
  <c r="CB25" i="17"/>
  <c r="CA25" i="17"/>
  <c r="BZ25" i="17"/>
  <c r="BY25" i="17"/>
  <c r="BX25" i="17"/>
  <c r="BW25" i="17"/>
  <c r="BV25" i="17"/>
  <c r="BU25" i="17"/>
  <c r="BT25" i="17"/>
  <c r="BS25" i="17"/>
  <c r="BR25" i="17"/>
  <c r="BQ25" i="17"/>
  <c r="BP25" i="17"/>
  <c r="BO25" i="17"/>
  <c r="BN25" i="17"/>
  <c r="BM25" i="17"/>
  <c r="BL25" i="17"/>
  <c r="BK25" i="17"/>
  <c r="BJ25" i="17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EP24" i="17"/>
  <c r="EO24" i="17"/>
  <c r="EN24" i="17"/>
  <c r="EM24" i="17"/>
  <c r="EL24" i="17"/>
  <c r="EK24" i="17"/>
  <c r="EJ24" i="17"/>
  <c r="EI24" i="17"/>
  <c r="EH24" i="17"/>
  <c r="EG24" i="17"/>
  <c r="EF24" i="17"/>
  <c r="EE24" i="17"/>
  <c r="ED24" i="17"/>
  <c r="EC24" i="17"/>
  <c r="EB24" i="17"/>
  <c r="EA24" i="17"/>
  <c r="DZ24" i="17"/>
  <c r="DY24" i="17"/>
  <c r="DX24" i="17"/>
  <c r="DW24" i="17"/>
  <c r="DV24" i="17"/>
  <c r="DU24" i="17"/>
  <c r="DT24" i="17"/>
  <c r="DS24" i="17"/>
  <c r="DR24" i="17"/>
  <c r="DQ24" i="17"/>
  <c r="DP24" i="17"/>
  <c r="DO24" i="17"/>
  <c r="DN24" i="17"/>
  <c r="DM24" i="17"/>
  <c r="DK24" i="17"/>
  <c r="DJ24" i="17"/>
  <c r="DI24" i="17"/>
  <c r="DH24" i="17"/>
  <c r="DG24" i="17"/>
  <c r="DF24" i="17"/>
  <c r="DE24" i="17"/>
  <c r="DD24" i="17"/>
  <c r="DC24" i="17"/>
  <c r="DB24" i="17"/>
  <c r="DA24" i="17"/>
  <c r="CZ24" i="17"/>
  <c r="CY24" i="17"/>
  <c r="CX24" i="17"/>
  <c r="CW24" i="17"/>
  <c r="CV24" i="17"/>
  <c r="CU24" i="17"/>
  <c r="CT24" i="17"/>
  <c r="CS24" i="17"/>
  <c r="CR24" i="17"/>
  <c r="CQ24" i="17"/>
  <c r="CP24" i="17"/>
  <c r="CO24" i="17"/>
  <c r="CN24" i="17"/>
  <c r="CM24" i="17"/>
  <c r="CL24" i="17"/>
  <c r="CK24" i="17"/>
  <c r="CJ24" i="17"/>
  <c r="CI24" i="17"/>
  <c r="CH24" i="17"/>
  <c r="CG24" i="17"/>
  <c r="CF24" i="17"/>
  <c r="CE24" i="17"/>
  <c r="CD24" i="17"/>
  <c r="CC24" i="17"/>
  <c r="CB24" i="17"/>
  <c r="CA24" i="17"/>
  <c r="BZ24" i="17"/>
  <c r="BY24" i="17"/>
  <c r="BX24" i="17"/>
  <c r="BW24" i="17"/>
  <c r="BV24" i="17"/>
  <c r="BU24" i="17"/>
  <c r="BT24" i="17"/>
  <c r="BS24" i="17"/>
  <c r="BR24" i="17"/>
  <c r="BQ24" i="17"/>
  <c r="BP24" i="17"/>
  <c r="BO24" i="17"/>
  <c r="BN24" i="17"/>
  <c r="BM24" i="17"/>
  <c r="BL24" i="17"/>
  <c r="BK24" i="17"/>
  <c r="BJ24" i="17"/>
  <c r="BI24" i="17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EP23" i="17"/>
  <c r="EO23" i="17"/>
  <c r="EN23" i="17"/>
  <c r="EM23" i="17"/>
  <c r="EL23" i="17"/>
  <c r="EK23" i="17"/>
  <c r="EJ23" i="17"/>
  <c r="EI23" i="17"/>
  <c r="EH23" i="17"/>
  <c r="EG23" i="17"/>
  <c r="EF23" i="17"/>
  <c r="EE23" i="17"/>
  <c r="ED23" i="17"/>
  <c r="EC23" i="17"/>
  <c r="EB23" i="17"/>
  <c r="EA23" i="17"/>
  <c r="DZ23" i="17"/>
  <c r="DY23" i="17"/>
  <c r="DX23" i="17"/>
  <c r="DW23" i="17"/>
  <c r="DV23" i="17"/>
  <c r="DU23" i="17"/>
  <c r="DT23" i="17"/>
  <c r="DS23" i="17"/>
  <c r="DR23" i="17"/>
  <c r="DQ23" i="17"/>
  <c r="DP23" i="17"/>
  <c r="DO23" i="17"/>
  <c r="DN23" i="17"/>
  <c r="DM23" i="17"/>
  <c r="DK23" i="17"/>
  <c r="DJ23" i="17"/>
  <c r="DI23" i="17"/>
  <c r="DH23" i="17"/>
  <c r="DG23" i="17"/>
  <c r="DF23" i="17"/>
  <c r="DE23" i="17"/>
  <c r="DD23" i="17"/>
  <c r="DC23" i="17"/>
  <c r="DB23" i="17"/>
  <c r="DA23" i="17"/>
  <c r="CZ23" i="17"/>
  <c r="CY23" i="17"/>
  <c r="CX23" i="17"/>
  <c r="CW23" i="17"/>
  <c r="CV23" i="17"/>
  <c r="CU23" i="17"/>
  <c r="CT23" i="17"/>
  <c r="CS23" i="17"/>
  <c r="CR23" i="17"/>
  <c r="CQ23" i="17"/>
  <c r="CP23" i="17"/>
  <c r="CO23" i="17"/>
  <c r="CN23" i="17"/>
  <c r="CM23" i="17"/>
  <c r="CL23" i="17"/>
  <c r="CK23" i="17"/>
  <c r="CJ23" i="17"/>
  <c r="CI23" i="17"/>
  <c r="CH23" i="17"/>
  <c r="CG23" i="17"/>
  <c r="CF23" i="17"/>
  <c r="CE23" i="17"/>
  <c r="CD23" i="17"/>
  <c r="CC23" i="17"/>
  <c r="CB23" i="17"/>
  <c r="CA23" i="17"/>
  <c r="BZ23" i="17"/>
  <c r="BY23" i="17"/>
  <c r="BX23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EP22" i="17"/>
  <c r="EO22" i="17"/>
  <c r="EN22" i="17"/>
  <c r="EM22" i="17"/>
  <c r="EL22" i="17"/>
  <c r="EK22" i="17"/>
  <c r="EJ22" i="17"/>
  <c r="EI22" i="17"/>
  <c r="EH22" i="17"/>
  <c r="EG22" i="17"/>
  <c r="EF22" i="17"/>
  <c r="EE22" i="17"/>
  <c r="ED22" i="17"/>
  <c r="EC22" i="17"/>
  <c r="EB22" i="17"/>
  <c r="EA22" i="17"/>
  <c r="DZ22" i="17"/>
  <c r="DY22" i="17"/>
  <c r="DX22" i="17"/>
  <c r="DW22" i="17"/>
  <c r="DV22" i="17"/>
  <c r="DU22" i="17"/>
  <c r="DT22" i="17"/>
  <c r="DS22" i="17"/>
  <c r="DR22" i="17"/>
  <c r="DQ22" i="17"/>
  <c r="DP22" i="17"/>
  <c r="DO22" i="17"/>
  <c r="DN22" i="17"/>
  <c r="DM22" i="17"/>
  <c r="DJ22" i="17"/>
  <c r="DI22" i="17"/>
  <c r="DH22" i="17"/>
  <c r="DG22" i="17"/>
  <c r="DF22" i="17"/>
  <c r="DE22" i="17"/>
  <c r="DD22" i="17"/>
  <c r="DC22" i="17"/>
  <c r="DB22" i="17"/>
  <c r="DA22" i="17"/>
  <c r="CZ22" i="17"/>
  <c r="CY22" i="17"/>
  <c r="CX22" i="17"/>
  <c r="CW22" i="17"/>
  <c r="CV22" i="17"/>
  <c r="CH22" i="17"/>
  <c r="EP21" i="17"/>
  <c r="EO21" i="17"/>
  <c r="EN21" i="17"/>
  <c r="EM21" i="17"/>
  <c r="EL21" i="17"/>
  <c r="EK21" i="17"/>
  <c r="EJ21" i="17"/>
  <c r="EI21" i="17"/>
  <c r="EH21" i="17"/>
  <c r="EG21" i="17"/>
  <c r="EF21" i="17"/>
  <c r="EE21" i="17"/>
  <c r="ED21" i="17"/>
  <c r="EC21" i="17"/>
  <c r="EB21" i="17"/>
  <c r="EA21" i="17"/>
  <c r="DZ21" i="17"/>
  <c r="DY21" i="17"/>
  <c r="DX21" i="17"/>
  <c r="DW21" i="17"/>
  <c r="DV21" i="17"/>
  <c r="DU21" i="17"/>
  <c r="DT21" i="17"/>
  <c r="DS21" i="17"/>
  <c r="DR21" i="17"/>
  <c r="DQ21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CQ21" i="17"/>
  <c r="CP21" i="17"/>
  <c r="CO21" i="17"/>
  <c r="CN21" i="17"/>
  <c r="CM21" i="17"/>
  <c r="CL21" i="17"/>
  <c r="CK21" i="17"/>
  <c r="CJ21" i="17"/>
  <c r="CI21" i="17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EP20" i="17"/>
  <c r="EO20" i="17"/>
  <c r="EN20" i="17"/>
  <c r="EM20" i="17"/>
  <c r="EL20" i="17"/>
  <c r="EK20" i="17"/>
  <c r="EJ20" i="17"/>
  <c r="EI20" i="17"/>
  <c r="EH20" i="17"/>
  <c r="EG20" i="17"/>
  <c r="EF20" i="17"/>
  <c r="EE20" i="17"/>
  <c r="ED20" i="17"/>
  <c r="EC20" i="17"/>
  <c r="EB20" i="17"/>
  <c r="EA20" i="17"/>
  <c r="DZ20" i="17"/>
  <c r="DY20" i="17"/>
  <c r="DX20" i="17"/>
  <c r="DW20" i="17"/>
  <c r="DV20" i="17"/>
  <c r="DU20" i="17"/>
  <c r="DT20" i="17"/>
  <c r="DS20" i="17"/>
  <c r="DR20" i="17"/>
  <c r="DQ20" i="17"/>
  <c r="DP20" i="17"/>
  <c r="DO20" i="17"/>
  <c r="DN20" i="17"/>
  <c r="DM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CQ20" i="17"/>
  <c r="CP20" i="17"/>
  <c r="CO20" i="17"/>
  <c r="CN20" i="17"/>
  <c r="CM20" i="17"/>
  <c r="CL20" i="17"/>
  <c r="CK20" i="17"/>
  <c r="CJ20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P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ER19" i="17"/>
  <c r="EQ19" i="17"/>
  <c r="EP19" i="17"/>
  <c r="EO19" i="17"/>
  <c r="EN19" i="17"/>
  <c r="EM19" i="17"/>
  <c r="EL19" i="17"/>
  <c r="EK19" i="17"/>
  <c r="EJ19" i="17"/>
  <c r="EI19" i="17"/>
  <c r="EH19" i="17"/>
  <c r="EG19" i="17"/>
  <c r="EF19" i="17"/>
  <c r="EE19" i="17"/>
  <c r="ED19" i="17"/>
  <c r="EC19" i="17"/>
  <c r="EB19" i="17"/>
  <c r="EA19" i="17"/>
  <c r="DZ19" i="17"/>
  <c r="DY19" i="17"/>
  <c r="DX19" i="17"/>
  <c r="DW19" i="17"/>
  <c r="DV19" i="17"/>
  <c r="DU19" i="17"/>
  <c r="DT19" i="17"/>
  <c r="DS19" i="17"/>
  <c r="DR19" i="17"/>
  <c r="DQ19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CQ19" i="17"/>
  <c r="CP19" i="17"/>
  <c r="CO19" i="17"/>
  <c r="CN19" i="17"/>
  <c r="CM19" i="17"/>
  <c r="CL19" i="17"/>
  <c r="CK19" i="17"/>
  <c r="CJ19" i="17"/>
  <c r="CI19" i="17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ER17" i="17"/>
  <c r="EQ17" i="17"/>
  <c r="EP17" i="17"/>
  <c r="EN17" i="17"/>
  <c r="EM17" i="17"/>
  <c r="EL17" i="17"/>
  <c r="EK17" i="17"/>
  <c r="EJ17" i="17"/>
  <c r="EI17" i="17"/>
  <c r="EH17" i="17"/>
  <c r="EG17" i="17"/>
  <c r="EF17" i="17"/>
  <c r="EE17" i="17"/>
  <c r="ED17" i="17"/>
  <c r="EC17" i="17"/>
  <c r="EB17" i="17"/>
  <c r="EA17" i="17"/>
  <c r="DY17" i="17"/>
  <c r="DX17" i="17"/>
  <c r="DW17" i="17"/>
  <c r="DV17" i="17"/>
  <c r="DU17" i="17"/>
  <c r="DT17" i="17"/>
  <c r="DS17" i="17"/>
  <c r="DR17" i="17"/>
  <c r="DQ17" i="17"/>
  <c r="DP17" i="17"/>
  <c r="DO17" i="17"/>
  <c r="DN17" i="17"/>
  <c r="DM17" i="17"/>
  <c r="DL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F17" i="17"/>
  <c r="CE17" i="17"/>
  <c r="FK16" i="17"/>
  <c r="ER16" i="17"/>
  <c r="EQ16" i="17"/>
  <c r="EP16" i="17"/>
  <c r="EO16" i="17"/>
  <c r="EN16" i="17"/>
  <c r="EM16" i="17"/>
  <c r="EL16" i="17"/>
  <c r="EK16" i="17"/>
  <c r="EJ16" i="17"/>
  <c r="EI16" i="17"/>
  <c r="EH16" i="17"/>
  <c r="EG16" i="17"/>
  <c r="EF16" i="17"/>
  <c r="EE16" i="17"/>
  <c r="ED16" i="17"/>
  <c r="EC16" i="17"/>
  <c r="EB16" i="17"/>
  <c r="EA16" i="17"/>
  <c r="DZ16" i="17" s="1"/>
  <c r="DY16" i="17"/>
  <c r="DX16" i="17"/>
  <c r="DW16" i="17"/>
  <c r="DV16" i="17"/>
  <c r="DU16" i="17"/>
  <c r="DT16" i="17"/>
  <c r="DS16" i="17"/>
  <c r="DR16" i="17"/>
  <c r="DQ16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CQ16" i="17"/>
  <c r="CP16" i="17"/>
  <c r="CO16" i="17"/>
  <c r="CN16" i="17"/>
  <c r="CM16" i="17"/>
  <c r="CL16" i="17"/>
  <c r="CK16" i="17"/>
  <c r="CJ16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FE15" i="17"/>
  <c r="FF15" i="17" s="1"/>
  <c r="FG15" i="17" s="1"/>
  <c r="EP15" i="17"/>
  <c r="EO15" i="17"/>
  <c r="EN15" i="17"/>
  <c r="EM15" i="17"/>
  <c r="EL15" i="17"/>
  <c r="EK15" i="17"/>
  <c r="EJ15" i="17"/>
  <c r="EI15" i="17"/>
  <c r="EH15" i="17"/>
  <c r="EG15" i="17"/>
  <c r="EF15" i="17"/>
  <c r="EE15" i="17"/>
  <c r="ED15" i="17"/>
  <c r="EC15" i="17"/>
  <c r="EB15" i="17"/>
  <c r="EA15" i="17"/>
  <c r="DZ15" i="17" s="1"/>
  <c r="DY15" i="17"/>
  <c r="DX15" i="17"/>
  <c r="DW15" i="17"/>
  <c r="DV15" i="17"/>
  <c r="DU15" i="17"/>
  <c r="DT15" i="17"/>
  <c r="DS15" i="17"/>
  <c r="DR15" i="17"/>
  <c r="DQ15" i="17"/>
  <c r="DP15" i="17"/>
  <c r="DO15" i="17"/>
  <c r="DN15" i="17"/>
  <c r="DM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CQ15" i="17"/>
  <c r="CP15" i="17"/>
  <c r="CO15" i="17"/>
  <c r="CN15" i="17"/>
  <c r="CM15" i="17"/>
  <c r="CL15" i="17"/>
  <c r="CK15" i="17"/>
  <c r="CJ15" i="17"/>
  <c r="CI15" i="17"/>
  <c r="CH15" i="17"/>
  <c r="CG15" i="17"/>
  <c r="CF15" i="17"/>
  <c r="CE15" i="17"/>
  <c r="CD15" i="17"/>
  <c r="CC15" i="17"/>
  <c r="CB15" i="17"/>
  <c r="CA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Y15" i="17"/>
  <c r="AX15" i="17"/>
  <c r="AW15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EQ14" i="17"/>
  <c r="EP14" i="17"/>
  <c r="EO14" i="17"/>
  <c r="EN14" i="17"/>
  <c r="EM14" i="17"/>
  <c r="EL14" i="17"/>
  <c r="EK14" i="17"/>
  <c r="EJ14" i="17"/>
  <c r="EI14" i="17"/>
  <c r="EH14" i="17"/>
  <c r="EG14" i="17"/>
  <c r="EF14" i="17"/>
  <c r="EE14" i="17"/>
  <c r="ED14" i="17"/>
  <c r="EC14" i="17"/>
  <c r="EB14" i="17"/>
  <c r="EA14" i="17"/>
  <c r="DZ14" i="17" s="1"/>
  <c r="DY14" i="17"/>
  <c r="DX14" i="17"/>
  <c r="DW14" i="17"/>
  <c r="DV14" i="17"/>
  <c r="DU14" i="17"/>
  <c r="DT14" i="17"/>
  <c r="DS14" i="17"/>
  <c r="DR14" i="17"/>
  <c r="DQ14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CN14" i="17"/>
  <c r="CM14" i="17"/>
  <c r="CL14" i="17"/>
  <c r="CK14" i="17"/>
  <c r="CJ14" i="17"/>
  <c r="CI14" i="17"/>
  <c r="CH14" i="17"/>
  <c r="CG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Q14" i="17"/>
  <c r="BP14" i="17"/>
  <c r="BO14" i="17"/>
  <c r="BN14" i="17"/>
  <c r="BM14" i="17"/>
  <c r="BL14" i="17"/>
  <c r="BK14" i="17"/>
  <c r="BJ14" i="17"/>
  <c r="BI14" i="17"/>
  <c r="BG14" i="17"/>
  <c r="BF14" i="17"/>
  <c r="BE14" i="17"/>
  <c r="BC14" i="17"/>
  <c r="BB14" i="17"/>
  <c r="BA14" i="17"/>
  <c r="AZ14" i="17"/>
  <c r="AY14" i="17"/>
  <c r="AX14" i="17"/>
  <c r="AW14" i="17"/>
  <c r="AV14" i="17"/>
  <c r="AU14" i="17"/>
  <c r="AS14" i="17"/>
  <c r="AR14" i="17"/>
  <c r="AQ14" i="17"/>
  <c r="AP14" i="17"/>
  <c r="AO14" i="17"/>
  <c r="AN14" i="17"/>
  <c r="AM14" i="17"/>
  <c r="AL14" i="17"/>
  <c r="AK14" i="17"/>
  <c r="AJ14" i="17"/>
  <c r="AH14" i="17"/>
  <c r="AG14" i="17"/>
  <c r="AE14" i="17"/>
  <c r="AD14" i="17"/>
  <c r="AC14" i="17"/>
  <c r="AB14" i="17"/>
  <c r="AA14" i="17"/>
  <c r="Z14" i="17"/>
  <c r="Y14" i="17"/>
  <c r="X14" i="17"/>
  <c r="W14" i="17"/>
  <c r="U14" i="17"/>
  <c r="T14" i="17"/>
  <c r="S14" i="17"/>
  <c r="R14" i="17"/>
  <c r="P14" i="17"/>
  <c r="O14" i="17"/>
  <c r="N14" i="17"/>
  <c r="M14" i="17"/>
  <c r="L14" i="17"/>
  <c r="K14" i="17"/>
  <c r="J14" i="17"/>
  <c r="I14" i="17"/>
  <c r="F14" i="17"/>
  <c r="E14" i="17"/>
  <c r="D14" i="17"/>
  <c r="C14" i="17"/>
  <c r="ER13" i="17"/>
  <c r="EQ13" i="17"/>
  <c r="EP13" i="17"/>
  <c r="EN13" i="17"/>
  <c r="EM13" i="17"/>
  <c r="EL13" i="17"/>
  <c r="EK13" i="17"/>
  <c r="EJ13" i="17"/>
  <c r="EI13" i="17"/>
  <c r="EH13" i="17"/>
  <c r="EG13" i="17"/>
  <c r="EF13" i="17"/>
  <c r="EE13" i="17"/>
  <c r="ED13" i="17"/>
  <c r="EC13" i="17"/>
  <c r="EB13" i="17"/>
  <c r="EA13" i="17"/>
  <c r="DY13" i="17"/>
  <c r="DX13" i="17"/>
  <c r="DW13" i="17"/>
  <c r="DV13" i="17"/>
  <c r="DU13" i="17"/>
  <c r="DT13" i="17"/>
  <c r="DS13" i="17"/>
  <c r="DR13" i="17"/>
  <c r="DQ13" i="17"/>
  <c r="DP13" i="17"/>
  <c r="DO13" i="17"/>
  <c r="DN13" i="17"/>
  <c r="DM13" i="17"/>
  <c r="DL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EP12" i="17"/>
  <c r="EN12" i="17"/>
  <c r="EM12" i="17"/>
  <c r="EL12" i="17"/>
  <c r="EK12" i="17"/>
  <c r="EJ12" i="17"/>
  <c r="EI12" i="17"/>
  <c r="EH12" i="17"/>
  <c r="EG12" i="17"/>
  <c r="EF12" i="17"/>
  <c r="EE12" i="17"/>
  <c r="ED12" i="17"/>
  <c r="EC12" i="17"/>
  <c r="EB12" i="17"/>
  <c r="EA12" i="17"/>
  <c r="DZ12" i="17"/>
  <c r="DY12" i="17"/>
  <c r="DX12" i="17"/>
  <c r="DW12" i="17"/>
  <c r="DV12" i="17"/>
  <c r="DU12" i="17"/>
  <c r="DT12" i="17"/>
  <c r="DS12" i="17"/>
  <c r="DR12" i="17"/>
  <c r="DQ12" i="17"/>
  <c r="DP12" i="17"/>
  <c r="DO12" i="17"/>
  <c r="DN12" i="17"/>
  <c r="DM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CQ12" i="17"/>
  <c r="CP12" i="17"/>
  <c r="CO12" i="17"/>
  <c r="CN12" i="17"/>
  <c r="CM12" i="17"/>
  <c r="CL12" i="17"/>
  <c r="CK12" i="17"/>
  <c r="CJ12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EP11" i="17"/>
  <c r="EN11" i="17"/>
  <c r="EM11" i="17"/>
  <c r="EL11" i="17"/>
  <c r="EK11" i="17"/>
  <c r="EJ11" i="17"/>
  <c r="EI11" i="17"/>
  <c r="EH11" i="17"/>
  <c r="EG11" i="17"/>
  <c r="EF11" i="17"/>
  <c r="EE11" i="17"/>
  <c r="ED11" i="17"/>
  <c r="EC11" i="17"/>
  <c r="EB11" i="17"/>
  <c r="EA11" i="17"/>
  <c r="DZ11" i="17"/>
  <c r="DY11" i="17"/>
  <c r="DX11" i="17"/>
  <c r="DW11" i="17"/>
  <c r="DV11" i="17"/>
  <c r="DU11" i="17"/>
  <c r="DT11" i="17"/>
  <c r="DS11" i="17"/>
  <c r="DR11" i="17"/>
  <c r="DQ11" i="17"/>
  <c r="DP11" i="17"/>
  <c r="DO11" i="17"/>
  <c r="DN11" i="17"/>
  <c r="DM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CQ11" i="17"/>
  <c r="CP11" i="17"/>
  <c r="CO11" i="17"/>
  <c r="CN11" i="17"/>
  <c r="CM11" i="17"/>
  <c r="CL11" i="17"/>
  <c r="CK11" i="17"/>
  <c r="CJ11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EP10" i="17"/>
  <c r="EN10" i="17"/>
  <c r="EM10" i="17"/>
  <c r="EL10" i="17"/>
  <c r="EK10" i="17"/>
  <c r="EJ10" i="17"/>
  <c r="EI10" i="17"/>
  <c r="EH10" i="17"/>
  <c r="EG10" i="17"/>
  <c r="EF10" i="17"/>
  <c r="EE10" i="17"/>
  <c r="ED10" i="17"/>
  <c r="EC10" i="17"/>
  <c r="EB10" i="17"/>
  <c r="EA10" i="17"/>
  <c r="DZ10" i="17"/>
  <c r="DY10" i="17"/>
  <c r="DX10" i="17"/>
  <c r="DW10" i="17"/>
  <c r="DV10" i="17"/>
  <c r="DU10" i="17"/>
  <c r="DT10" i="17"/>
  <c r="DS10" i="17"/>
  <c r="DR10" i="17"/>
  <c r="DQ10" i="17"/>
  <c r="DP10" i="17"/>
  <c r="DO10" i="17"/>
  <c r="DN10" i="17"/>
  <c r="DM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CQ10" i="17"/>
  <c r="CP10" i="17"/>
  <c r="CO10" i="17"/>
  <c r="CN10" i="17"/>
  <c r="CM10" i="17"/>
  <c r="CL10" i="17"/>
  <c r="CK10" i="17"/>
  <c r="CJ10" i="17"/>
  <c r="CI10" i="17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EP9" i="17"/>
  <c r="EN9" i="17"/>
  <c r="EL9" i="17"/>
  <c r="EK9" i="17"/>
  <c r="EJ9" i="17"/>
  <c r="EI9" i="17"/>
  <c r="EH9" i="17"/>
  <c r="EG9" i="17"/>
  <c r="EF9" i="17"/>
  <c r="EE9" i="17"/>
  <c r="ED9" i="17"/>
  <c r="EC9" i="17"/>
  <c r="EB9" i="17"/>
  <c r="EA9" i="17"/>
  <c r="DZ9" i="17"/>
  <c r="DZ8" i="17" s="1"/>
  <c r="DY9" i="17"/>
  <c r="DW9" i="17"/>
  <c r="DV9" i="17"/>
  <c r="DU9" i="17"/>
  <c r="DT9" i="17"/>
  <c r="DS9" i="17"/>
  <c r="DR9" i="17"/>
  <c r="DQ9" i="17"/>
  <c r="DP9" i="17"/>
  <c r="DO9" i="17"/>
  <c r="DN9" i="17"/>
  <c r="DM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CQ9" i="17"/>
  <c r="CP9" i="17"/>
  <c r="CO9" i="17"/>
  <c r="CN9" i="17"/>
  <c r="CM9" i="17"/>
  <c r="CL9" i="17"/>
  <c r="CK9" i="17"/>
  <c r="CJ9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BK9" i="17"/>
  <c r="BJ9" i="17"/>
  <c r="BI9" i="17"/>
  <c r="BH9" i="17"/>
  <c r="BG9" i="17"/>
  <c r="BF9" i="17"/>
  <c r="BE9" i="17"/>
  <c r="BD9" i="17"/>
  <c r="BC9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EP8" i="17"/>
  <c r="EN8" i="17"/>
  <c r="EM8" i="17"/>
  <c r="EL8" i="17"/>
  <c r="EK8" i="17"/>
  <c r="EJ8" i="17"/>
  <c r="EI8" i="17"/>
  <c r="EH8" i="17"/>
  <c r="EG8" i="17"/>
  <c r="EF8" i="17"/>
  <c r="EE8" i="17"/>
  <c r="ED8" i="17"/>
  <c r="EC8" i="17"/>
  <c r="EB8" i="17"/>
  <c r="EA8" i="17"/>
  <c r="DY8" i="17"/>
  <c r="DX8" i="17"/>
  <c r="DW8" i="17"/>
  <c r="DV8" i="17"/>
  <c r="DU8" i="17"/>
  <c r="DT8" i="17"/>
  <c r="DS8" i="17"/>
  <c r="DR8" i="17"/>
  <c r="DQ8" i="17"/>
  <c r="DP8" i="17"/>
  <c r="DO8" i="17"/>
  <c r="DN8" i="17"/>
  <c r="DM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H8" i="17"/>
  <c r="EP7" i="17"/>
  <c r="EN7" i="17"/>
  <c r="EM7" i="17"/>
  <c r="EL7" i="17"/>
  <c r="EK7" i="17"/>
  <c r="EJ7" i="17"/>
  <c r="EI7" i="17"/>
  <c r="EH7" i="17"/>
  <c r="EG7" i="17"/>
  <c r="EF7" i="17"/>
  <c r="EE7" i="17"/>
  <c r="ED7" i="17"/>
  <c r="EC7" i="17"/>
  <c r="EB7" i="17"/>
  <c r="EA7" i="17"/>
  <c r="DZ7" i="17"/>
  <c r="DY7" i="17"/>
  <c r="DX7" i="17"/>
  <c r="DW7" i="17"/>
  <c r="DV7" i="17"/>
  <c r="DU7" i="17"/>
  <c r="DT7" i="17"/>
  <c r="DS7" i="17"/>
  <c r="DR7" i="17"/>
  <c r="DQ7" i="17"/>
  <c r="DP7" i="17"/>
  <c r="DO7" i="17"/>
  <c r="DN7" i="17"/>
  <c r="DM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ER6" i="17"/>
  <c r="EQ6" i="17"/>
  <c r="EP6" i="17"/>
  <c r="EN6" i="17"/>
  <c r="EM6" i="17"/>
  <c r="EL6" i="17"/>
  <c r="EK6" i="17"/>
  <c r="EJ6" i="17"/>
  <c r="EI6" i="17"/>
  <c r="EH6" i="17"/>
  <c r="EG6" i="17"/>
  <c r="EF6" i="17"/>
  <c r="EE6" i="17"/>
  <c r="ED6" i="17"/>
  <c r="EC6" i="17"/>
  <c r="EB6" i="17"/>
  <c r="EA6" i="17"/>
  <c r="DZ6" i="17"/>
  <c r="DY6" i="17"/>
  <c r="DX6" i="17"/>
  <c r="DW6" i="17"/>
  <c r="DV6" i="17"/>
  <c r="DU6" i="17"/>
  <c r="DT6" i="17"/>
  <c r="DS6" i="17"/>
  <c r="DR6" i="17"/>
  <c r="DQ6" i="17"/>
  <c r="DP6" i="17"/>
  <c r="DO6" i="17"/>
  <c r="DN6" i="17"/>
  <c r="DM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CQ6" i="17"/>
  <c r="CP6" i="17"/>
  <c r="CO6" i="17"/>
  <c r="CN6" i="17"/>
  <c r="CM6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J6" i="17"/>
  <c r="BI6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EP5" i="17"/>
  <c r="EO5" i="17"/>
  <c r="EO4" i="17" s="1"/>
  <c r="EN5" i="17"/>
  <c r="EM5" i="17"/>
  <c r="EL5" i="17"/>
  <c r="EK5" i="17"/>
  <c r="EJ5" i="17"/>
  <c r="EI5" i="17"/>
  <c r="EH5" i="17"/>
  <c r="EG5" i="17"/>
  <c r="EF5" i="17"/>
  <c r="EE5" i="17"/>
  <c r="ED5" i="17"/>
  <c r="EC5" i="17"/>
  <c r="EB5" i="17"/>
  <c r="EA5" i="17"/>
  <c r="DZ5" i="17"/>
  <c r="DY5" i="17"/>
  <c r="DX5" i="17"/>
  <c r="DW5" i="17"/>
  <c r="DV5" i="17"/>
  <c r="DU5" i="17"/>
  <c r="DT5" i="17"/>
  <c r="DS5" i="17"/>
  <c r="DR5" i="17"/>
  <c r="DQ5" i="17"/>
  <c r="DP5" i="17"/>
  <c r="DO5" i="17"/>
  <c r="DN5" i="17"/>
  <c r="DM5" i="17"/>
  <c r="DL5" i="17"/>
  <c r="DK5" i="17"/>
  <c r="DJ5" i="17"/>
  <c r="DI5" i="17"/>
  <c r="DH5" i="17"/>
  <c r="DG5" i="17"/>
  <c r="DF5" i="17"/>
  <c r="DE5" i="17"/>
  <c r="DD5" i="17"/>
  <c r="DC5" i="17"/>
  <c r="DB5" i="17"/>
  <c r="DA5" i="17"/>
  <c r="CZ5" i="17"/>
  <c r="CY5" i="17"/>
  <c r="CX5" i="17"/>
  <c r="CW5" i="17"/>
  <c r="CV5" i="17"/>
  <c r="CU5" i="17"/>
  <c r="CT5" i="17"/>
  <c r="CS5" i="17"/>
  <c r="CR5" i="17"/>
  <c r="CQ5" i="17"/>
  <c r="CP5" i="17"/>
  <c r="CO5" i="17"/>
  <c r="CN5" i="17"/>
  <c r="CM5" i="17"/>
  <c r="CL5" i="17"/>
  <c r="CK5" i="17"/>
  <c r="CJ5" i="17"/>
  <c r="CI5" i="17"/>
  <c r="CG5" i="17"/>
  <c r="CF5" i="17"/>
  <c r="CE5" i="17"/>
  <c r="CD5" i="17"/>
  <c r="CC5" i="17"/>
  <c r="CB5" i="17"/>
  <c r="CA5" i="17"/>
  <c r="BZ5" i="17"/>
  <c r="BY5" i="17"/>
  <c r="BX5" i="17"/>
  <c r="BW5" i="17"/>
  <c r="BV5" i="17"/>
  <c r="BU5" i="17"/>
  <c r="BT5" i="17"/>
  <c r="BS5" i="17"/>
  <c r="BR5" i="17"/>
  <c r="BQ5" i="17"/>
  <c r="BP5" i="17"/>
  <c r="BO5" i="17"/>
  <c r="BN5" i="17"/>
  <c r="BM5" i="17"/>
  <c r="BL5" i="17"/>
  <c r="BK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P5" i="17"/>
  <c r="O5" i="17"/>
  <c r="N5" i="17"/>
  <c r="M5" i="17"/>
  <c r="L5" i="17"/>
  <c r="K5" i="17"/>
  <c r="J5" i="17"/>
  <c r="I5" i="17"/>
  <c r="G5" i="17"/>
  <c r="F5" i="17"/>
  <c r="E5" i="17"/>
  <c r="D5" i="17"/>
  <c r="C5" i="17"/>
  <c r="ER4" i="17"/>
  <c r="EQ4" i="17"/>
  <c r="EP4" i="17"/>
  <c r="EN4" i="17"/>
  <c r="EM4" i="17"/>
  <c r="EL4" i="17"/>
  <c r="EK4" i="17"/>
  <c r="EJ4" i="17"/>
  <c r="EI4" i="17"/>
  <c r="EH4" i="17"/>
  <c r="EG4" i="17"/>
  <c r="EF4" i="17"/>
  <c r="EE4" i="17"/>
  <c r="ED4" i="17"/>
  <c r="EC4" i="17"/>
  <c r="EB4" i="17"/>
  <c r="EA4" i="17"/>
  <c r="DY4" i="17"/>
  <c r="DX4" i="17"/>
  <c r="DW4" i="17"/>
  <c r="DV4" i="17"/>
  <c r="DU4" i="17"/>
  <c r="DT4" i="17"/>
  <c r="DS4" i="17"/>
  <c r="DR4" i="17"/>
  <c r="DQ4" i="17"/>
  <c r="DP4" i="17"/>
  <c r="DO4" i="17"/>
  <c r="DN4" i="17"/>
  <c r="DM4" i="17"/>
  <c r="DL4" i="17"/>
  <c r="DJ4" i="17"/>
  <c r="DI4" i="17"/>
  <c r="DH4" i="17"/>
  <c r="DG4" i="17"/>
  <c r="DF4" i="17"/>
  <c r="DE4" i="17"/>
  <c r="DD4" i="17"/>
  <c r="DC4" i="17"/>
  <c r="DB4" i="17"/>
  <c r="DA4" i="17"/>
  <c r="CZ4" i="17"/>
  <c r="CY4" i="17"/>
  <c r="CX4" i="17"/>
  <c r="CW4" i="17"/>
  <c r="CV4" i="17"/>
  <c r="CU4" i="17"/>
  <c r="CT4" i="17"/>
  <c r="Q3" i="17"/>
  <c r="EO2" i="17"/>
  <c r="Q14" i="15"/>
  <c r="DK17" i="17" l="1"/>
  <c r="DK8" i="17"/>
  <c r="EO17" i="17"/>
  <c r="DZ17" i="17"/>
  <c r="DK4" i="17"/>
  <c r="DZ4" i="17"/>
  <c r="DK13" i="17"/>
  <c r="DK26" i="17"/>
  <c r="DK22" i="17"/>
  <c r="DZ13" i="17"/>
  <c r="EO13" i="17"/>
  <c r="EO3" i="17" s="1"/>
  <c r="FE14" i="17"/>
  <c r="FD13" i="17"/>
  <c r="FD3" i="17" s="1"/>
  <c r="FF14" i="17"/>
  <c r="FE13" i="17"/>
  <c r="FE18" i="17"/>
  <c r="Q16" i="15"/>
  <c r="DZ3" i="17" l="1"/>
  <c r="DK3" i="17"/>
  <c r="FG14" i="17"/>
  <c r="FF13" i="17"/>
  <c r="FE17" i="17"/>
  <c r="FE3" i="17" s="1"/>
  <c r="FF18" i="17"/>
  <c r="FF17" i="17" l="1"/>
  <c r="FF3" i="17" s="1"/>
  <c r="FG18" i="17"/>
  <c r="FH14" i="17"/>
  <c r="FG13" i="17"/>
  <c r="Q4" i="15"/>
  <c r="R4" i="15"/>
  <c r="S4" i="15"/>
  <c r="T4" i="15"/>
  <c r="Q5" i="15"/>
  <c r="R5" i="15"/>
  <c r="S5" i="15"/>
  <c r="T5" i="15"/>
  <c r="U5" i="15"/>
  <c r="V5" i="15"/>
  <c r="W5" i="15"/>
  <c r="X5" i="15"/>
  <c r="Y5" i="15"/>
  <c r="Z5" i="15"/>
  <c r="AA5" i="15"/>
  <c r="Q6" i="15"/>
  <c r="R6" i="15"/>
  <c r="S6" i="15"/>
  <c r="T6" i="15"/>
  <c r="U6" i="15"/>
  <c r="V6" i="15"/>
  <c r="W6" i="15"/>
  <c r="X6" i="15"/>
  <c r="Y6" i="15"/>
  <c r="Z6" i="15"/>
  <c r="AA6" i="15"/>
  <c r="Q7" i="15"/>
  <c r="R7" i="15"/>
  <c r="S7" i="15"/>
  <c r="T7" i="15"/>
  <c r="U7" i="15"/>
  <c r="V7" i="15"/>
  <c r="W7" i="15"/>
  <c r="X7" i="15"/>
  <c r="Y7" i="15"/>
  <c r="Z7" i="15"/>
  <c r="AA7" i="15"/>
  <c r="Q8" i="15"/>
  <c r="R8" i="15"/>
  <c r="S8" i="15"/>
  <c r="T8" i="15"/>
  <c r="U8" i="15"/>
  <c r="V8" i="15"/>
  <c r="W8" i="15"/>
  <c r="X8" i="15"/>
  <c r="Y8" i="15"/>
  <c r="Z8" i="15"/>
  <c r="AA8" i="15"/>
  <c r="Q9" i="15"/>
  <c r="R9" i="15"/>
  <c r="S9" i="15"/>
  <c r="T9" i="15"/>
  <c r="U9" i="15"/>
  <c r="V9" i="15"/>
  <c r="W9" i="15"/>
  <c r="X9" i="15"/>
  <c r="Y9" i="15"/>
  <c r="Z9" i="15"/>
  <c r="AA9" i="15"/>
  <c r="Q10" i="15"/>
  <c r="R10" i="15"/>
  <c r="S10" i="15"/>
  <c r="T10" i="15"/>
  <c r="U10" i="15"/>
  <c r="V10" i="15"/>
  <c r="W10" i="15"/>
  <c r="X10" i="15"/>
  <c r="Y10" i="15"/>
  <c r="Z10" i="15"/>
  <c r="AA10" i="15"/>
  <c r="Q11" i="15"/>
  <c r="R11" i="15"/>
  <c r="S11" i="15"/>
  <c r="T11" i="15"/>
  <c r="U11" i="15"/>
  <c r="V11" i="15"/>
  <c r="W11" i="15"/>
  <c r="X11" i="15"/>
  <c r="Y11" i="15"/>
  <c r="Z11" i="15"/>
  <c r="AA11" i="15"/>
  <c r="Q12" i="15"/>
  <c r="R12" i="15"/>
  <c r="S12" i="15"/>
  <c r="T12" i="15"/>
  <c r="U12" i="15"/>
  <c r="V12" i="15"/>
  <c r="W12" i="15"/>
  <c r="X12" i="15"/>
  <c r="Y12" i="15"/>
  <c r="Z12" i="15"/>
  <c r="AA12" i="15"/>
  <c r="R16" i="15"/>
  <c r="S16" i="15"/>
  <c r="T16" i="15"/>
  <c r="U16" i="15"/>
  <c r="V16" i="15"/>
  <c r="W16" i="15"/>
  <c r="X16" i="15"/>
  <c r="Y16" i="15"/>
  <c r="Z16" i="15"/>
  <c r="AA16" i="15"/>
  <c r="Q17" i="15"/>
  <c r="R17" i="15"/>
  <c r="S17" i="15"/>
  <c r="T17" i="15"/>
  <c r="U17" i="15"/>
  <c r="Q18" i="15"/>
  <c r="R18" i="15"/>
  <c r="S18" i="15"/>
  <c r="T18" i="15"/>
  <c r="U18" i="15"/>
  <c r="V18" i="15"/>
  <c r="W18" i="15"/>
  <c r="X18" i="15"/>
  <c r="Y18" i="15"/>
  <c r="Z18" i="15"/>
  <c r="AA18" i="15"/>
  <c r="Q19" i="15"/>
  <c r="R19" i="15"/>
  <c r="S19" i="15"/>
  <c r="T19" i="15"/>
  <c r="U19" i="15"/>
  <c r="V19" i="15"/>
  <c r="W19" i="15"/>
  <c r="X19" i="15"/>
  <c r="Y19" i="15"/>
  <c r="Z19" i="15"/>
  <c r="AA19" i="15"/>
  <c r="Q20" i="15"/>
  <c r="R20" i="15"/>
  <c r="S20" i="15"/>
  <c r="T20" i="15"/>
  <c r="U20" i="15"/>
  <c r="V20" i="15"/>
  <c r="W20" i="15"/>
  <c r="X20" i="15"/>
  <c r="Y20" i="15"/>
  <c r="Z20" i="15"/>
  <c r="AA20" i="15"/>
  <c r="Q21" i="15"/>
  <c r="R21" i="15"/>
  <c r="S21" i="15"/>
  <c r="T21" i="15"/>
  <c r="U21" i="15"/>
  <c r="V21" i="15"/>
  <c r="W21" i="15"/>
  <c r="X21" i="15"/>
  <c r="Y21" i="15"/>
  <c r="Z21" i="15"/>
  <c r="AA21" i="15"/>
  <c r="Q22" i="15"/>
  <c r="R22" i="15"/>
  <c r="S22" i="15"/>
  <c r="T22" i="15"/>
  <c r="U22" i="15"/>
  <c r="V22" i="15"/>
  <c r="W22" i="15"/>
  <c r="X22" i="15"/>
  <c r="Y22" i="15"/>
  <c r="Z22" i="15"/>
  <c r="AA22" i="15"/>
  <c r="Q23" i="15"/>
  <c r="R23" i="15"/>
  <c r="S23" i="15"/>
  <c r="T23" i="15"/>
  <c r="U23" i="15"/>
  <c r="V23" i="15"/>
  <c r="W23" i="15"/>
  <c r="X23" i="15"/>
  <c r="Y23" i="15"/>
  <c r="Z23" i="15"/>
  <c r="AA23" i="15"/>
  <c r="Q24" i="15"/>
  <c r="R24" i="15"/>
  <c r="S24" i="15"/>
  <c r="T24" i="15"/>
  <c r="U24" i="15"/>
  <c r="V24" i="15"/>
  <c r="W24" i="15"/>
  <c r="X24" i="15"/>
  <c r="Y24" i="15"/>
  <c r="Z24" i="15"/>
  <c r="AA24" i="15"/>
  <c r="Q25" i="15"/>
  <c r="R25" i="15"/>
  <c r="S25" i="15"/>
  <c r="T25" i="15"/>
  <c r="U25" i="15"/>
  <c r="V25" i="15"/>
  <c r="W25" i="15"/>
  <c r="X25" i="15"/>
  <c r="Y25" i="15"/>
  <c r="Z25" i="15"/>
  <c r="AA25" i="15"/>
  <c r="Q26" i="15"/>
  <c r="R26" i="15"/>
  <c r="S26" i="15"/>
  <c r="T26" i="15"/>
  <c r="U26" i="15"/>
  <c r="V26" i="15"/>
  <c r="W26" i="15"/>
  <c r="X26" i="15"/>
  <c r="Y26" i="15"/>
  <c r="Z26" i="15"/>
  <c r="AA26" i="15"/>
  <c r="Q27" i="15"/>
  <c r="R27" i="15"/>
  <c r="S27" i="15"/>
  <c r="T27" i="15"/>
  <c r="U27" i="15"/>
  <c r="V27" i="15"/>
  <c r="W27" i="15"/>
  <c r="X27" i="15"/>
  <c r="Y27" i="15"/>
  <c r="Z27" i="15"/>
  <c r="AA27" i="15"/>
  <c r="Q28" i="15"/>
  <c r="R28" i="15"/>
  <c r="S28" i="15"/>
  <c r="T28" i="15"/>
  <c r="U28" i="15"/>
  <c r="V28" i="15"/>
  <c r="W28" i="15"/>
  <c r="X28" i="15"/>
  <c r="Y28" i="15"/>
  <c r="Z28" i="15"/>
  <c r="AA28" i="15"/>
  <c r="Q29" i="15"/>
  <c r="R29" i="15"/>
  <c r="S29" i="15"/>
  <c r="T29" i="15"/>
  <c r="U29" i="15"/>
  <c r="V29" i="15"/>
  <c r="W29" i="15"/>
  <c r="X29" i="15"/>
  <c r="Y29" i="15"/>
  <c r="Z29" i="15"/>
  <c r="AA29" i="15"/>
  <c r="Q30" i="15"/>
  <c r="R30" i="15"/>
  <c r="S30" i="15"/>
  <c r="T30" i="15"/>
  <c r="U30" i="15"/>
  <c r="V30" i="15"/>
  <c r="W30" i="15"/>
  <c r="X30" i="15"/>
  <c r="Y30" i="15"/>
  <c r="Z30" i="15"/>
  <c r="AA30" i="15"/>
  <c r="Q31" i="15"/>
  <c r="R31" i="15"/>
  <c r="S31" i="15"/>
  <c r="T31" i="15"/>
  <c r="U31" i="15"/>
  <c r="V31" i="15"/>
  <c r="W31" i="15"/>
  <c r="X31" i="15"/>
  <c r="Y31" i="15"/>
  <c r="Z31" i="15"/>
  <c r="AA31" i="15"/>
  <c r="Q32" i="15"/>
  <c r="R32" i="15"/>
  <c r="S32" i="15"/>
  <c r="T32" i="15"/>
  <c r="U32" i="15"/>
  <c r="V32" i="15"/>
  <c r="W32" i="15"/>
  <c r="X32" i="15"/>
  <c r="Y32" i="15"/>
  <c r="Z32" i="15"/>
  <c r="AA32" i="15"/>
  <c r="S14" i="15" l="1"/>
  <c r="AA14" i="15"/>
  <c r="Z14" i="15"/>
  <c r="Y14" i="15"/>
  <c r="W14" i="15"/>
  <c r="X14" i="15"/>
  <c r="V14" i="15"/>
  <c r="R14" i="15"/>
  <c r="U14" i="15"/>
  <c r="T14" i="15"/>
  <c r="W15" i="15"/>
  <c r="FH13" i="17"/>
  <c r="FI14" i="17"/>
  <c r="Z15" i="15"/>
  <c r="V15" i="15"/>
  <c r="R15" i="15"/>
  <c r="FH18" i="17"/>
  <c r="FG17" i="17"/>
  <c r="FG3" i="17" s="1"/>
  <c r="S15" i="15"/>
  <c r="Y15" i="15"/>
  <c r="U15" i="15"/>
  <c r="Q15" i="15"/>
  <c r="AA15" i="15"/>
  <c r="X15" i="15"/>
  <c r="T15" i="15"/>
  <c r="FJ14" i="17" l="1"/>
  <c r="FI13" i="17"/>
  <c r="FI18" i="17"/>
  <c r="FH17" i="17"/>
  <c r="FH3" i="17" s="1"/>
  <c r="P6" i="15"/>
  <c r="FK14" i="17" l="1"/>
  <c r="FJ13" i="17"/>
  <c r="FI17" i="17"/>
  <c r="FI3" i="17" s="1"/>
  <c r="FJ18" i="17"/>
  <c r="FK13" i="17" l="1"/>
  <c r="FL14" i="17"/>
  <c r="FJ17" i="17"/>
  <c r="FJ3" i="17" s="1"/>
  <c r="FK18" i="17"/>
  <c r="FM14" i="17" l="1"/>
  <c r="FM13" i="17" s="1"/>
  <c r="FL13" i="17"/>
  <c r="FL18" i="17"/>
  <c r="FK17" i="17"/>
  <c r="FK3" i="17" s="1"/>
  <c r="FM18" i="17" l="1"/>
  <c r="FM17" i="17" s="1"/>
  <c r="FM3" i="17" s="1"/>
  <c r="FL17" i="17"/>
  <c r="FL3" i="17"/>
  <c r="P32" i="15" l="1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3" i="15"/>
  <c r="P12" i="15"/>
  <c r="P11" i="15"/>
  <c r="P10" i="15"/>
  <c r="P9" i="15"/>
  <c r="P8" i="15"/>
  <c r="P7" i="15"/>
  <c r="P5" i="15"/>
  <c r="P4" i="15"/>
  <c r="P14" i="15" l="1"/>
  <c r="P15" i="15"/>
  <c r="N3" i="8"/>
  <c r="U13" i="15"/>
  <c r="T13" i="15"/>
  <c r="S13" i="15"/>
  <c r="R13" i="15"/>
  <c r="Q13" i="15"/>
  <c r="M3" i="8"/>
  <c r="X4" i="15"/>
  <c r="W4" i="15"/>
  <c r="C3" i="8"/>
  <c r="P26" i="7"/>
  <c r="N26" i="7"/>
  <c r="M26" i="7"/>
  <c r="L26" i="7"/>
  <c r="K26" i="7"/>
  <c r="J26" i="7"/>
  <c r="I26" i="7"/>
  <c r="H26" i="7"/>
  <c r="G26" i="7"/>
  <c r="F26" i="7"/>
  <c r="E26" i="7"/>
  <c r="D26" i="7"/>
  <c r="C26" i="7"/>
  <c r="P22" i="7"/>
  <c r="N22" i="7"/>
  <c r="M22" i="7"/>
  <c r="L22" i="7"/>
  <c r="K22" i="7"/>
  <c r="J22" i="7"/>
  <c r="I22" i="7"/>
  <c r="H22" i="7"/>
  <c r="G22" i="7"/>
  <c r="F22" i="7"/>
  <c r="E22" i="7"/>
  <c r="D22" i="7"/>
  <c r="C22" i="7"/>
  <c r="O20" i="7"/>
  <c r="O20" i="17" s="1"/>
  <c r="P8" i="7"/>
  <c r="N8" i="7"/>
  <c r="M8" i="7"/>
  <c r="L8" i="7"/>
  <c r="K8" i="7"/>
  <c r="J8" i="7"/>
  <c r="I8" i="7"/>
  <c r="H8" i="7"/>
  <c r="G8" i="7"/>
  <c r="F8" i="7"/>
  <c r="E8" i="7"/>
  <c r="D8" i="7"/>
  <c r="C8" i="7"/>
  <c r="P4" i="7"/>
  <c r="N4" i="7"/>
  <c r="M4" i="7"/>
  <c r="L4" i="7"/>
  <c r="K4" i="7"/>
  <c r="J4" i="7"/>
  <c r="I4" i="7"/>
  <c r="H4" i="7"/>
  <c r="G4" i="7"/>
  <c r="F4" i="7"/>
  <c r="E4" i="7"/>
  <c r="D4" i="7"/>
  <c r="C4" i="7"/>
  <c r="Z4" i="15" l="1"/>
  <c r="J3" i="7"/>
  <c r="D3" i="7"/>
  <c r="AA4" i="15"/>
  <c r="P3" i="7"/>
  <c r="L3" i="8"/>
  <c r="Y4" i="15"/>
  <c r="K3" i="8"/>
  <c r="J3" i="8"/>
  <c r="I3" i="8"/>
  <c r="V4" i="15"/>
  <c r="H3" i="8"/>
  <c r="U4" i="15"/>
  <c r="L3" i="7"/>
  <c r="E3" i="8"/>
  <c r="F3" i="8"/>
  <c r="G3" i="8"/>
  <c r="D3" i="8"/>
  <c r="P3" i="8"/>
  <c r="E3" i="7"/>
  <c r="M3" i="7"/>
  <c r="I3" i="7"/>
  <c r="H3" i="7"/>
  <c r="F3" i="7"/>
  <c r="G3" i="7"/>
  <c r="K3" i="7"/>
  <c r="C3" i="7"/>
  <c r="N3" i="7"/>
  <c r="O3" i="7" l="1"/>
  <c r="ER3" i="17"/>
  <c r="EQ3" i="17"/>
  <c r="O3" i="8"/>
  <c r="Z17" i="15" l="1"/>
  <c r="Y17" i="15"/>
  <c r="X17" i="15"/>
  <c r="W17" i="15"/>
  <c r="V17" i="15"/>
  <c r="AA13" i="15"/>
  <c r="Z13" i="15"/>
  <c r="Y13" i="15"/>
  <c r="X13" i="15"/>
  <c r="W13" i="15"/>
  <c r="V13" i="15"/>
  <c r="AA17" i="15" l="1"/>
  <c r="D34" i="15" l="1"/>
  <c r="D33" i="15" s="1"/>
  <c r="E34" i="15"/>
  <c r="E33" i="15" s="1"/>
  <c r="F34" i="15"/>
  <c r="F33" i="15" s="1"/>
  <c r="G34" i="15"/>
  <c r="G33" i="15" s="1"/>
  <c r="H34" i="15"/>
  <c r="H33" i="15" s="1"/>
  <c r="I34" i="15"/>
  <c r="I33" i="15" s="1"/>
  <c r="J34" i="15"/>
  <c r="J33" i="15" s="1"/>
  <c r="K34" i="15"/>
  <c r="K33" i="15" s="1"/>
  <c r="L34" i="15"/>
  <c r="C34" i="15"/>
  <c r="C33" i="15" s="1"/>
  <c r="L33" i="15"/>
  <c r="M34" i="15" l="1"/>
  <c r="M33" i="15" s="1"/>
  <c r="N34" i="15" l="1"/>
  <c r="N33" i="15" s="1"/>
  <c r="O20" i="15" l="1"/>
  <c r="D39" i="15" l="1"/>
  <c r="E39" i="15"/>
  <c r="F39" i="15"/>
  <c r="G39" i="15"/>
  <c r="H39" i="15"/>
  <c r="I39" i="15"/>
  <c r="C39" i="15"/>
  <c r="K39" i="15" l="1"/>
  <c r="J39" i="15"/>
  <c r="I40" i="15" l="1"/>
  <c r="I41" i="15" s="1"/>
  <c r="J40" i="15"/>
  <c r="K40" i="15"/>
  <c r="K41" i="15" s="1"/>
  <c r="D40" i="15"/>
  <c r="E40" i="15"/>
  <c r="G40" i="15"/>
  <c r="G41" i="15" s="1"/>
  <c r="H40" i="15"/>
  <c r="H41" i="15" s="1"/>
  <c r="D41" i="15" l="1"/>
  <c r="E41" i="15"/>
  <c r="D37" i="15" l="1"/>
  <c r="E37" i="15"/>
  <c r="G37" i="15"/>
  <c r="H37" i="15"/>
  <c r="I37" i="15"/>
  <c r="J37" i="15"/>
  <c r="K37" i="15"/>
  <c r="L37" i="15"/>
  <c r="M37" i="15"/>
  <c r="N37" i="15"/>
  <c r="F40" i="15"/>
  <c r="F41" i="15" s="1"/>
  <c r="C40" i="15"/>
  <c r="C41" i="15" s="1"/>
  <c r="EI3" i="17" l="1"/>
  <c r="F37" i="15"/>
  <c r="C37" i="15"/>
  <c r="EG3" i="17"/>
  <c r="EF3" i="17"/>
  <c r="EE3" i="17"/>
  <c r="EC3" i="17"/>
  <c r="ED3" i="17" l="1"/>
  <c r="EJ3" i="17"/>
  <c r="EB3" i="17"/>
  <c r="EL3" i="17"/>
  <c r="EH3" i="17"/>
  <c r="EP3" i="17"/>
  <c r="EK3" i="17"/>
  <c r="EM3" i="17"/>
  <c r="EN3" i="17"/>
  <c r="D33" i="14"/>
  <c r="E33" i="14"/>
  <c r="F33" i="14"/>
  <c r="G33" i="14"/>
  <c r="H33" i="14"/>
  <c r="I33" i="14"/>
  <c r="J33" i="14"/>
  <c r="K33" i="14"/>
  <c r="L33" i="14"/>
  <c r="M33" i="14"/>
  <c r="N33" i="14"/>
  <c r="C33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5" i="15" l="1"/>
  <c r="O19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16" i="15"/>
  <c r="O12" i="15"/>
  <c r="O11" i="15"/>
  <c r="O10" i="15"/>
  <c r="O9" i="15"/>
  <c r="O8" i="15"/>
  <c r="O7" i="15"/>
  <c r="O6" i="15"/>
  <c r="D3" i="15" l="1"/>
  <c r="Q3" i="15" s="1"/>
  <c r="C3" i="15"/>
  <c r="P3" i="15" s="1"/>
  <c r="E3" i="15"/>
  <c r="R3" i="15" s="1"/>
  <c r="L39" i="15" l="1"/>
  <c r="L40" i="15"/>
  <c r="L41" i="15" s="1"/>
  <c r="F38" i="15"/>
  <c r="E20" i="14"/>
  <c r="F20" i="14"/>
  <c r="G20" i="14" s="1"/>
  <c r="H20" i="14" s="1"/>
  <c r="I20" i="14" s="1"/>
  <c r="J20" i="14" s="1"/>
  <c r="K20" i="14" s="1"/>
  <c r="L20" i="14" s="1"/>
  <c r="M20" i="14" s="1"/>
  <c r="N20" i="14" s="1"/>
  <c r="D20" i="14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D18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D31" i="14"/>
  <c r="D14" i="14"/>
  <c r="E14" i="14" s="1"/>
  <c r="F14" i="14" s="1"/>
  <c r="H14" i="14" s="1"/>
  <c r="I14" i="14" s="1"/>
  <c r="E5" i="14"/>
  <c r="F5" i="14" s="1"/>
  <c r="G5" i="14" s="1"/>
  <c r="H5" i="14" s="1"/>
  <c r="I5" i="14" s="1"/>
  <c r="J5" i="14" s="1"/>
  <c r="K5" i="14" s="1"/>
  <c r="L5" i="14" s="1"/>
  <c r="M5" i="14" s="1"/>
  <c r="N5" i="14" s="1"/>
  <c r="D5" i="14"/>
  <c r="M39" i="15" l="1"/>
  <c r="M40" i="15"/>
  <c r="M41" i="15" s="1"/>
  <c r="F3" i="15"/>
  <c r="S3" i="15" s="1"/>
  <c r="G3" i="15"/>
  <c r="T3" i="15" s="1"/>
  <c r="J14" i="14"/>
  <c r="K14" i="14" s="1"/>
  <c r="M14" i="14" s="1"/>
  <c r="N14" i="14" s="1"/>
  <c r="K3" i="15" l="1"/>
  <c r="X3" i="15" s="1"/>
  <c r="N40" i="15"/>
  <c r="N41" i="15" s="1"/>
  <c r="N39" i="15"/>
  <c r="G38" i="15"/>
  <c r="H3" i="15"/>
  <c r="U3" i="15" s="1"/>
  <c r="DG3" i="17"/>
  <c r="DU3" i="17" l="1"/>
  <c r="DV3" i="17"/>
  <c r="DX3" i="17"/>
  <c r="EA3" i="17"/>
  <c r="L3" i="15"/>
  <c r="Y3" i="15" s="1"/>
  <c r="DW3" i="17"/>
  <c r="DC3" i="17"/>
  <c r="H38" i="15"/>
  <c r="CY3" i="17"/>
  <c r="I3" i="15"/>
  <c r="V3" i="15" s="1"/>
  <c r="DN3" i="17"/>
  <c r="DI3" i="17"/>
  <c r="CW3" i="17"/>
  <c r="DE3" i="17"/>
  <c r="CX3" i="17"/>
  <c r="DF3" i="17"/>
  <c r="CZ3" i="17"/>
  <c r="DD3" i="17"/>
  <c r="DH3" i="17"/>
  <c r="DR3" i="17" l="1"/>
  <c r="DA3" i="17"/>
  <c r="CV3" i="17"/>
  <c r="DS3" i="17"/>
  <c r="DB3" i="17"/>
  <c r="DQ3" i="17"/>
  <c r="DP3" i="17"/>
  <c r="DO3" i="17"/>
  <c r="DT3" i="17"/>
  <c r="DY3" i="17"/>
  <c r="DM3" i="17"/>
  <c r="M3" i="15"/>
  <c r="Z3" i="15" s="1"/>
  <c r="I38" i="15"/>
  <c r="N3" i="15" l="1"/>
  <c r="AA3" i="15" s="1"/>
  <c r="J38" i="15"/>
  <c r="J3" i="15"/>
  <c r="W3" i="15" s="1"/>
  <c r="CQ13" i="17"/>
  <c r="CS8" i="17"/>
  <c r="CQ4" i="17"/>
  <c r="K38" i="15" l="1"/>
  <c r="L38" i="15" l="1"/>
  <c r="O14" i="15"/>
  <c r="O34" i="15" s="1"/>
  <c r="O33" i="15" s="1"/>
  <c r="O13" i="15"/>
  <c r="O5" i="15"/>
  <c r="O4" i="15" s="1"/>
  <c r="M38" i="15" l="1"/>
  <c r="O18" i="15"/>
  <c r="O17" i="15" l="1"/>
  <c r="N38" i="15"/>
  <c r="O3" i="15" l="1"/>
  <c r="CU26" i="17" l="1"/>
  <c r="CT26" i="17"/>
  <c r="CS26" i="17"/>
  <c r="CQ26" i="17"/>
  <c r="CP26" i="17"/>
  <c r="CO26" i="17"/>
  <c r="CN26" i="17"/>
  <c r="CM26" i="17"/>
  <c r="CL26" i="17"/>
  <c r="CK26" i="17"/>
  <c r="CJ26" i="17"/>
  <c r="CU22" i="17"/>
  <c r="CT22" i="17"/>
  <c r="CS22" i="17"/>
  <c r="CQ22" i="17"/>
  <c r="CP22" i="17"/>
  <c r="CO22" i="17"/>
  <c r="CN22" i="17"/>
  <c r="CM22" i="17"/>
  <c r="CL22" i="17"/>
  <c r="CK22" i="17"/>
  <c r="CJ22" i="17"/>
  <c r="CR17" i="17"/>
  <c r="CQ17" i="17"/>
  <c r="CN17" i="17"/>
  <c r="CM17" i="17"/>
  <c r="CL17" i="17"/>
  <c r="CK17" i="17"/>
  <c r="CJ17" i="17"/>
  <c r="CI17" i="17"/>
  <c r="CH17" i="17"/>
  <c r="CS13" i="17"/>
  <c r="CR13" i="17"/>
  <c r="CP13" i="17"/>
  <c r="CO13" i="17"/>
  <c r="CN13" i="17"/>
  <c r="CM13" i="17"/>
  <c r="CK13" i="17"/>
  <c r="CJ13" i="17"/>
  <c r="CI13" i="17"/>
  <c r="CH13" i="17"/>
  <c r="CU8" i="17"/>
  <c r="CT8" i="17"/>
  <c r="CQ8" i="17"/>
  <c r="CO8" i="17"/>
  <c r="CM8" i="17"/>
  <c r="CL8" i="17"/>
  <c r="CK8" i="17"/>
  <c r="CJ8" i="17"/>
  <c r="CR4" i="17"/>
  <c r="CQ3" i="17"/>
  <c r="BT4" i="17"/>
  <c r="CO4" i="17"/>
  <c r="CN4" i="17"/>
  <c r="CL4" i="17"/>
  <c r="CK4" i="17"/>
  <c r="CO17" i="17" l="1"/>
  <c r="BQ17" i="17"/>
  <c r="CR22" i="17"/>
  <c r="BT22" i="17"/>
  <c r="CR26" i="17"/>
  <c r="BT26" i="17"/>
  <c r="CP17" i="17"/>
  <c r="BR17" i="17"/>
  <c r="CR8" i="17"/>
  <c r="BT8" i="17"/>
  <c r="CH3" i="17"/>
  <c r="CJ4" i="17"/>
  <c r="CP4" i="17"/>
  <c r="CP8" i="17"/>
  <c r="CN8" i="17"/>
  <c r="CM4" i="17"/>
  <c r="CS4" i="17"/>
  <c r="CL3" i="17"/>
  <c r="CL13" i="17"/>
  <c r="CS3" i="17"/>
  <c r="CR3" i="17"/>
  <c r="CO3" i="17"/>
  <c r="CN3" i="17"/>
  <c r="CM3" i="17"/>
  <c r="CK3" i="17"/>
  <c r="CJ3" i="17"/>
  <c r="CI3" i="17"/>
  <c r="CP3" i="17"/>
  <c r="CU3" i="17" l="1"/>
  <c r="DJ3" i="17"/>
  <c r="CT3" i="17"/>
  <c r="DL3" i="17"/>
  <c r="CH4" i="17" l="1"/>
  <c r="AK5" i="17" l="1"/>
  <c r="H5" i="17"/>
  <c r="CH5" i="17"/>
  <c r="BJ5" i="17"/>
  <c r="D26" i="14" l="1"/>
  <c r="E26" i="14"/>
  <c r="F26" i="14"/>
  <c r="G26" i="14"/>
  <c r="H26" i="14"/>
  <c r="I26" i="14"/>
  <c r="J26" i="14"/>
  <c r="K26" i="14"/>
  <c r="L26" i="14"/>
  <c r="M26" i="14"/>
  <c r="N26" i="14"/>
  <c r="C26" i="14"/>
  <c r="D22" i="14"/>
  <c r="E22" i="14"/>
  <c r="F22" i="14"/>
  <c r="G22" i="14"/>
  <c r="H22" i="14"/>
  <c r="I22" i="14"/>
  <c r="J22" i="14"/>
  <c r="K22" i="14"/>
  <c r="L22" i="14"/>
  <c r="M22" i="14"/>
  <c r="N22" i="14"/>
  <c r="C22" i="14"/>
  <c r="D17" i="14"/>
  <c r="E17" i="14"/>
  <c r="F17" i="14"/>
  <c r="G17" i="14"/>
  <c r="H17" i="14"/>
  <c r="I17" i="14"/>
  <c r="J17" i="14"/>
  <c r="K17" i="14"/>
  <c r="L17" i="14"/>
  <c r="M17" i="14"/>
  <c r="N17" i="14"/>
  <c r="O17" i="14" s="1"/>
  <c r="C17" i="14"/>
  <c r="D13" i="14"/>
  <c r="E13" i="14"/>
  <c r="F13" i="14"/>
  <c r="G13" i="14"/>
  <c r="H13" i="14"/>
  <c r="I13" i="14"/>
  <c r="J13" i="14"/>
  <c r="K13" i="14"/>
  <c r="L13" i="14"/>
  <c r="M13" i="14"/>
  <c r="N13" i="14"/>
  <c r="O13" i="14" s="1"/>
  <c r="BT13" i="17"/>
  <c r="C4" i="14"/>
  <c r="C13" i="14"/>
  <c r="D8" i="14"/>
  <c r="E8" i="14"/>
  <c r="F8" i="14"/>
  <c r="G8" i="14"/>
  <c r="H8" i="14"/>
  <c r="I8" i="14"/>
  <c r="J8" i="14"/>
  <c r="K8" i="14"/>
  <c r="L8" i="14"/>
  <c r="M8" i="14"/>
  <c r="N8" i="14"/>
  <c r="C8" i="14"/>
  <c r="N4" i="14"/>
  <c r="M4" i="14"/>
  <c r="L4" i="14"/>
  <c r="K4" i="14"/>
  <c r="J4" i="14"/>
  <c r="I4" i="14"/>
  <c r="H4" i="14"/>
  <c r="G4" i="14"/>
  <c r="F4" i="14"/>
  <c r="E4" i="14"/>
  <c r="D4" i="14"/>
  <c r="O32" i="14"/>
  <c r="O31" i="14"/>
  <c r="O30" i="14"/>
  <c r="O29" i="14"/>
  <c r="O28" i="14"/>
  <c r="O27" i="14"/>
  <c r="O25" i="14"/>
  <c r="O24" i="14"/>
  <c r="O23" i="14"/>
  <c r="O22" i="14"/>
  <c r="O21" i="14"/>
  <c r="O20" i="14"/>
  <c r="O19" i="14"/>
  <c r="O18" i="14"/>
  <c r="O16" i="14"/>
  <c r="O15" i="14"/>
  <c r="O14" i="14"/>
  <c r="O12" i="14"/>
  <c r="O11" i="14"/>
  <c r="O10" i="14"/>
  <c r="O9" i="14"/>
  <c r="O8" i="14"/>
  <c r="O6" i="14"/>
  <c r="O7" i="14"/>
  <c r="O5" i="14"/>
  <c r="O4" i="14" s="1"/>
  <c r="L3" i="14" l="1"/>
  <c r="M3" i="14"/>
  <c r="J3" i="14"/>
  <c r="I3" i="14"/>
  <c r="H3" i="14"/>
  <c r="E3" i="14"/>
  <c r="D3" i="14"/>
  <c r="F3" i="14"/>
  <c r="N3" i="14"/>
  <c r="O26" i="14"/>
  <c r="O3" i="14" s="1"/>
  <c r="G3" i="14"/>
  <c r="K3" i="14"/>
  <c r="C3" i="14"/>
  <c r="BV13" i="17" l="1"/>
  <c r="CI26" i="17"/>
  <c r="CG26" i="17"/>
  <c r="CF26" i="17"/>
  <c r="CE26" i="17"/>
  <c r="CC26" i="17"/>
  <c r="CB26" i="17"/>
  <c r="CA26" i="17"/>
  <c r="BZ26" i="17"/>
  <c r="BY26" i="17"/>
  <c r="BX26" i="17"/>
  <c r="BW26" i="17"/>
  <c r="BV26" i="17"/>
  <c r="CI22" i="17"/>
  <c r="CG22" i="17"/>
  <c r="CF22" i="17"/>
  <c r="CE22" i="17"/>
  <c r="CC22" i="17"/>
  <c r="CB22" i="17"/>
  <c r="CA22" i="17"/>
  <c r="BZ22" i="17"/>
  <c r="BY22" i="17"/>
  <c r="BX22" i="17"/>
  <c r="BW22" i="17"/>
  <c r="BV22" i="17"/>
  <c r="CG17" i="17"/>
  <c r="CD17" i="17"/>
  <c r="CC17" i="17"/>
  <c r="BZ17" i="17"/>
  <c r="BY17" i="17"/>
  <c r="BX17" i="17"/>
  <c r="BW17" i="17"/>
  <c r="BV17" i="17"/>
  <c r="BU17" i="17"/>
  <c r="BT17" i="17"/>
  <c r="H14" i="17"/>
  <c r="CE13" i="17"/>
  <c r="CD13" i="17"/>
  <c r="CC13" i="17"/>
  <c r="CB13" i="17"/>
  <c r="CA13" i="17"/>
  <c r="BZ13" i="17"/>
  <c r="BY13" i="17"/>
  <c r="BW13" i="17"/>
  <c r="BU13" i="17"/>
  <c r="CI8" i="17"/>
  <c r="CG8" i="17"/>
  <c r="CF8" i="17"/>
  <c r="CE8" i="17"/>
  <c r="CC8" i="17"/>
  <c r="CB8" i="17"/>
  <c r="CA8" i="17"/>
  <c r="BZ8" i="17"/>
  <c r="BY8" i="17"/>
  <c r="BX8" i="17"/>
  <c r="BV8" i="17"/>
  <c r="CI4" i="17"/>
  <c r="BF4" i="17"/>
  <c r="CB4" i="17"/>
  <c r="BZ4" i="17"/>
  <c r="BY4" i="17"/>
  <c r="BW4" i="17"/>
  <c r="BV4" i="17"/>
  <c r="BH14" i="17" l="1"/>
  <c r="AI14" i="17"/>
  <c r="BW3" i="17"/>
  <c r="CD26" i="17"/>
  <c r="BF26" i="17"/>
  <c r="CD8" i="17"/>
  <c r="BF8" i="17"/>
  <c r="CA17" i="17"/>
  <c r="BC17" i="17"/>
  <c r="CB17" i="17"/>
  <c r="BD17" i="17"/>
  <c r="CD22" i="17"/>
  <c r="BF22" i="17"/>
  <c r="CD4" i="17"/>
  <c r="CA4" i="17"/>
  <c r="CE4" i="17"/>
  <c r="BX3" i="17"/>
  <c r="BX13" i="17"/>
  <c r="CG3" i="17"/>
  <c r="CG13" i="17"/>
  <c r="BV3" i="17"/>
  <c r="BX4" i="17"/>
  <c r="CF4" i="17"/>
  <c r="BU3" i="17"/>
  <c r="BW8" i="17"/>
  <c r="BT3" i="17"/>
  <c r="BH13" i="17"/>
  <c r="CF14" i="17"/>
  <c r="CC4" i="17"/>
  <c r="CG4" i="17"/>
  <c r="CE3" i="17"/>
  <c r="CD3" i="17"/>
  <c r="CC3" i="17"/>
  <c r="CB3" i="17"/>
  <c r="CA3" i="17"/>
  <c r="BZ3" i="17"/>
  <c r="BY3" i="17"/>
  <c r="CF3" i="17" l="1"/>
  <c r="CF13" i="17"/>
  <c r="BU26" i="17" l="1"/>
  <c r="BU22" i="17"/>
  <c r="BS17" i="17"/>
  <c r="BS13" i="17"/>
  <c r="BU8" i="17"/>
  <c r="BU4" i="17"/>
  <c r="AT14" i="17" l="1"/>
  <c r="V14" i="17"/>
  <c r="BR14" i="17"/>
  <c r="BS3" i="17"/>
  <c r="BS26" i="17"/>
  <c r="BR26" i="17"/>
  <c r="BQ26" i="17"/>
  <c r="BO26" i="17"/>
  <c r="BN26" i="17"/>
  <c r="BM26" i="17"/>
  <c r="BL26" i="17"/>
  <c r="BK26" i="17"/>
  <c r="BJ26" i="17"/>
  <c r="BI26" i="17"/>
  <c r="BH26" i="17"/>
  <c r="BS22" i="17"/>
  <c r="BR22" i="17"/>
  <c r="BQ22" i="17"/>
  <c r="BO22" i="17"/>
  <c r="BN22" i="17"/>
  <c r="BM22" i="17"/>
  <c r="BL22" i="17"/>
  <c r="BK22" i="17"/>
  <c r="BJ22" i="17"/>
  <c r="BI22" i="17"/>
  <c r="BH22" i="17"/>
  <c r="BP17" i="17"/>
  <c r="BO17" i="17"/>
  <c r="BL17" i="17"/>
  <c r="BK17" i="17"/>
  <c r="BJ17" i="17"/>
  <c r="BI17" i="17"/>
  <c r="BH17" i="17"/>
  <c r="BG17" i="17"/>
  <c r="BF17" i="17"/>
  <c r="BQ13" i="17"/>
  <c r="BP13" i="17"/>
  <c r="BO13" i="17"/>
  <c r="BM13" i="17"/>
  <c r="BL13" i="17"/>
  <c r="BI13" i="17"/>
  <c r="BF13" i="17"/>
  <c r="BS8" i="17"/>
  <c r="BR8" i="17"/>
  <c r="BQ8" i="17"/>
  <c r="BO8" i="17"/>
  <c r="BN8" i="17"/>
  <c r="BM8" i="17"/>
  <c r="BL8" i="17"/>
  <c r="BK8" i="17"/>
  <c r="BI8" i="17"/>
  <c r="BH8" i="17"/>
  <c r="BR4" i="17"/>
  <c r="BQ4" i="17"/>
  <c r="BO4" i="17"/>
  <c r="BN4" i="17"/>
  <c r="BM4" i="17"/>
  <c r="BL4" i="17"/>
  <c r="BK4" i="17"/>
  <c r="BJ4" i="17"/>
  <c r="BI4" i="17"/>
  <c r="BH4" i="17"/>
  <c r="BF3" i="17" l="1"/>
  <c r="BO3" i="17"/>
  <c r="BM17" i="17"/>
  <c r="AO17" i="17"/>
  <c r="BP22" i="17"/>
  <c r="AR22" i="17"/>
  <c r="BN17" i="17"/>
  <c r="AP17" i="17"/>
  <c r="BP26" i="17"/>
  <c r="AR26" i="17"/>
  <c r="BP4" i="17"/>
  <c r="AR4" i="17"/>
  <c r="BP8" i="17"/>
  <c r="AR8" i="17"/>
  <c r="BH3" i="17"/>
  <c r="BJ8" i="17"/>
  <c r="BQ3" i="17"/>
  <c r="BS4" i="17"/>
  <c r="BJ3" i="17"/>
  <c r="BJ13" i="17"/>
  <c r="BN3" i="17"/>
  <c r="BN13" i="17"/>
  <c r="BK3" i="17"/>
  <c r="BK13" i="17"/>
  <c r="BG3" i="17"/>
  <c r="BG13" i="17"/>
  <c r="BR3" i="17"/>
  <c r="BR13" i="17"/>
  <c r="BP3" i="17"/>
  <c r="BM3" i="17"/>
  <c r="BL3" i="17"/>
  <c r="BI3" i="17"/>
  <c r="BC13" i="17" l="1"/>
  <c r="AF14" i="17" l="1"/>
  <c r="G14" i="17"/>
  <c r="BD13" i="17"/>
  <c r="BD14" i="17"/>
  <c r="AT4" i="17" l="1"/>
  <c r="AU4" i="17"/>
  <c r="AW4" i="17"/>
  <c r="AX4" i="17"/>
  <c r="AY4" i="17"/>
  <c r="AZ4" i="17"/>
  <c r="BA4" i="17"/>
  <c r="BC4" i="17"/>
  <c r="BD4" i="17"/>
  <c r="BE4" i="17"/>
  <c r="BG4" i="17"/>
  <c r="AT8" i="17"/>
  <c r="AU8" i="17"/>
  <c r="AV8" i="17"/>
  <c r="AW8" i="17"/>
  <c r="AX8" i="17"/>
  <c r="AY8" i="17"/>
  <c r="AZ8" i="17"/>
  <c r="BA8" i="17"/>
  <c r="BC8" i="17"/>
  <c r="BD8" i="17"/>
  <c r="BE8" i="17"/>
  <c r="BG8" i="17"/>
  <c r="AR13" i="17"/>
  <c r="AS13" i="17"/>
  <c r="AT13" i="17"/>
  <c r="AV13" i="17"/>
  <c r="AW13" i="17"/>
  <c r="AX13" i="17"/>
  <c r="AZ13" i="17"/>
  <c r="BA13" i="17"/>
  <c r="BB13" i="17"/>
  <c r="BD3" i="17"/>
  <c r="BE13" i="17"/>
  <c r="AR17" i="17"/>
  <c r="AS17" i="17"/>
  <c r="AT17" i="17"/>
  <c r="AU17" i="17"/>
  <c r="AV17" i="17"/>
  <c r="AW17" i="17"/>
  <c r="AX17" i="17"/>
  <c r="BA17" i="17"/>
  <c r="BB17" i="17"/>
  <c r="BE17" i="17"/>
  <c r="AT22" i="17"/>
  <c r="AU22" i="17"/>
  <c r="AV22" i="17"/>
  <c r="AW22" i="17"/>
  <c r="AX22" i="17"/>
  <c r="AY22" i="17"/>
  <c r="AZ22" i="17"/>
  <c r="BA22" i="17"/>
  <c r="BC22" i="17"/>
  <c r="BD22" i="17"/>
  <c r="BE22" i="17"/>
  <c r="BG22" i="17"/>
  <c r="AT26" i="17"/>
  <c r="AU26" i="17"/>
  <c r="AV26" i="17"/>
  <c r="AW26" i="17"/>
  <c r="AX26" i="17"/>
  <c r="AY26" i="17"/>
  <c r="AZ26" i="17"/>
  <c r="BA26" i="17"/>
  <c r="BC26" i="17"/>
  <c r="BD26" i="17"/>
  <c r="BE26" i="17"/>
  <c r="BG26" i="17"/>
  <c r="BB8" i="17" l="1"/>
  <c r="AC8" i="17"/>
  <c r="BB26" i="17"/>
  <c r="AC26" i="17"/>
  <c r="BB4" i="17"/>
  <c r="AC4" i="17"/>
  <c r="BB22" i="17"/>
  <c r="AC22" i="17"/>
  <c r="AZ17" i="17"/>
  <c r="AC17" i="17"/>
  <c r="AY17" i="17"/>
  <c r="AB17" i="17"/>
  <c r="BC3" i="17"/>
  <c r="AY3" i="17"/>
  <c r="AY13" i="17"/>
  <c r="AU3" i="17"/>
  <c r="AU13" i="17"/>
  <c r="AT3" i="17"/>
  <c r="AV4" i="17"/>
  <c r="BB3" i="17"/>
  <c r="AX3" i="17"/>
  <c r="BA3" i="17"/>
  <c r="AW3" i="17"/>
  <c r="AS3" i="17"/>
  <c r="BE3" i="17"/>
  <c r="AZ3" i="17"/>
  <c r="AV3" i="17"/>
  <c r="AR3" i="17"/>
  <c r="AS26" i="17" l="1"/>
  <c r="AQ26" i="17"/>
  <c r="AP26" i="17"/>
  <c r="AO26" i="17"/>
  <c r="AM26" i="17"/>
  <c r="AL26" i="17"/>
  <c r="AK26" i="17"/>
  <c r="AJ26" i="17"/>
  <c r="AI26" i="17"/>
  <c r="AH26" i="17"/>
  <c r="AG26" i="17"/>
  <c r="AF26" i="17"/>
  <c r="AS22" i="17"/>
  <c r="AQ22" i="17"/>
  <c r="AP22" i="17"/>
  <c r="AO22" i="17"/>
  <c r="AM22" i="17"/>
  <c r="AL22" i="17"/>
  <c r="AK22" i="17"/>
  <c r="AJ22" i="17"/>
  <c r="AI22" i="17"/>
  <c r="AH22" i="17"/>
  <c r="AG22" i="17"/>
  <c r="AF22" i="17"/>
  <c r="AQ17" i="17"/>
  <c r="AN17" i="17"/>
  <c r="AM17" i="17"/>
  <c r="AK17" i="17"/>
  <c r="AJ17" i="17"/>
  <c r="AI17" i="17"/>
  <c r="AH17" i="17"/>
  <c r="AG17" i="17"/>
  <c r="AF17" i="17"/>
  <c r="AE17" i="17"/>
  <c r="AQ13" i="17"/>
  <c r="AO13" i="17"/>
  <c r="AN13" i="17"/>
  <c r="AM13" i="17"/>
  <c r="AK13" i="17"/>
  <c r="AJ13" i="17"/>
  <c r="AI13" i="17"/>
  <c r="AH13" i="17"/>
  <c r="AG13" i="17"/>
  <c r="AF13" i="17"/>
  <c r="AE13" i="17"/>
  <c r="AS8" i="17"/>
  <c r="AQ8" i="17"/>
  <c r="AP8" i="17"/>
  <c r="AO8" i="17"/>
  <c r="AM8" i="17"/>
  <c r="AL8" i="17"/>
  <c r="AK8" i="17"/>
  <c r="AJ8" i="17"/>
  <c r="AI8" i="17"/>
  <c r="AH8" i="17"/>
  <c r="AG8" i="17"/>
  <c r="AF8" i="17"/>
  <c r="AQ4" i="17"/>
  <c r="AP4" i="17"/>
  <c r="AO4" i="17"/>
  <c r="AM4" i="17"/>
  <c r="AL4" i="17"/>
  <c r="AK4" i="17"/>
  <c r="AJ4" i="17"/>
  <c r="AI4" i="17"/>
  <c r="AH4" i="17"/>
  <c r="AG4" i="17"/>
  <c r="AF4" i="17"/>
  <c r="AN4" i="17" l="1"/>
  <c r="N4" i="17"/>
  <c r="AN8" i="17"/>
  <c r="N8" i="17"/>
  <c r="AN26" i="17"/>
  <c r="N26" i="17"/>
  <c r="AL17" i="17"/>
  <c r="N17" i="17"/>
  <c r="AN22" i="17"/>
  <c r="N22" i="17"/>
  <c r="AL13" i="17"/>
  <c r="N13" i="17"/>
  <c r="AQ3" i="17"/>
  <c r="AS4" i="17"/>
  <c r="AP3" i="17"/>
  <c r="AP13" i="17"/>
  <c r="AH3" i="17"/>
  <c r="AG3" i="17"/>
  <c r="AO3" i="17"/>
  <c r="AM3" i="17"/>
  <c r="AK3" i="17"/>
  <c r="AI3" i="17"/>
  <c r="AJ3" i="17"/>
  <c r="AF3" i="17"/>
  <c r="AE3" i="17"/>
  <c r="AN3" i="17"/>
  <c r="AL3" i="17" l="1"/>
  <c r="N3" i="17"/>
  <c r="AC3" i="17"/>
  <c r="AC13" i="17"/>
  <c r="AB26" i="17" l="1"/>
  <c r="AA26" i="17"/>
  <c r="Z26" i="17"/>
  <c r="Y26" i="17"/>
  <c r="X26" i="17"/>
  <c r="W26" i="17"/>
  <c r="V26" i="17"/>
  <c r="U26" i="17"/>
  <c r="T26" i="17"/>
  <c r="S26" i="17"/>
  <c r="P26" i="17"/>
  <c r="AB22" i="17"/>
  <c r="AA22" i="17"/>
  <c r="Z22" i="17"/>
  <c r="Y22" i="17"/>
  <c r="X22" i="17"/>
  <c r="W22" i="17"/>
  <c r="V22" i="17"/>
  <c r="U22" i="17"/>
  <c r="T22" i="17"/>
  <c r="S22" i="17"/>
  <c r="P22" i="17"/>
  <c r="AD17" i="17"/>
  <c r="AA17" i="17"/>
  <c r="Z17" i="17"/>
  <c r="Y17" i="17"/>
  <c r="X17" i="17"/>
  <c r="W17" i="17"/>
  <c r="V17" i="17"/>
  <c r="U17" i="17"/>
  <c r="T17" i="17"/>
  <c r="S17" i="17"/>
  <c r="R17" i="17"/>
  <c r="P17" i="17"/>
  <c r="AD13" i="17"/>
  <c r="AB13" i="17"/>
  <c r="AA13" i="17"/>
  <c r="Z13" i="17"/>
  <c r="Y13" i="17"/>
  <c r="X13" i="17"/>
  <c r="W13" i="17"/>
  <c r="V13" i="17"/>
  <c r="U13" i="17"/>
  <c r="T13" i="17"/>
  <c r="S13" i="17"/>
  <c r="R13" i="17"/>
  <c r="P13" i="17"/>
  <c r="AB8" i="17"/>
  <c r="AA8" i="17"/>
  <c r="Z8" i="17"/>
  <c r="Y8" i="17"/>
  <c r="X8" i="17"/>
  <c r="W8" i="17"/>
  <c r="V8" i="17"/>
  <c r="U8" i="17"/>
  <c r="T8" i="17"/>
  <c r="S8" i="17"/>
  <c r="P8" i="17"/>
  <c r="AB4" i="17"/>
  <c r="AA4" i="17"/>
  <c r="Z4" i="17"/>
  <c r="Y4" i="17"/>
  <c r="X4" i="17"/>
  <c r="W4" i="17"/>
  <c r="V4" i="17"/>
  <c r="U4" i="17"/>
  <c r="T4" i="17"/>
  <c r="S4" i="17"/>
  <c r="P4" i="17"/>
  <c r="R4" i="17" l="1"/>
  <c r="AE8" i="17"/>
  <c r="AD8" i="17"/>
  <c r="R26" i="17"/>
  <c r="R8" i="17"/>
  <c r="AD22" i="17"/>
  <c r="AE22" i="17"/>
  <c r="AE4" i="17"/>
  <c r="AD4" i="17"/>
  <c r="R22" i="17"/>
  <c r="AE26" i="17"/>
  <c r="AD26" i="17"/>
  <c r="T3" i="17"/>
  <c r="X3" i="17"/>
  <c r="AB3" i="17"/>
  <c r="S3" i="17"/>
  <c r="W3" i="17"/>
  <c r="R3" i="17"/>
  <c r="V3" i="17"/>
  <c r="Z3" i="17"/>
  <c r="P3" i="17"/>
  <c r="U3" i="17"/>
  <c r="Y3" i="17"/>
  <c r="AD3" i="17"/>
  <c r="AA3" i="17"/>
  <c r="O26" i="17" l="1"/>
  <c r="M26" i="17"/>
  <c r="L26" i="17"/>
  <c r="K26" i="17"/>
  <c r="J26" i="17"/>
  <c r="I26" i="17"/>
  <c r="H26" i="17"/>
  <c r="G26" i="17"/>
  <c r="F26" i="17"/>
  <c r="E26" i="17"/>
  <c r="D26" i="17"/>
  <c r="C26" i="17"/>
  <c r="O22" i="17"/>
  <c r="M22" i="17"/>
  <c r="L22" i="17"/>
  <c r="K22" i="17"/>
  <c r="J22" i="17"/>
  <c r="I22" i="17"/>
  <c r="H22" i="17"/>
  <c r="G22" i="17"/>
  <c r="F22" i="17"/>
  <c r="E22" i="17"/>
  <c r="D22" i="17"/>
  <c r="C22" i="17"/>
  <c r="O17" i="17"/>
  <c r="M17" i="17"/>
  <c r="L17" i="17"/>
  <c r="K17" i="17"/>
  <c r="J17" i="17"/>
  <c r="I17" i="17"/>
  <c r="H17" i="17"/>
  <c r="G17" i="17"/>
  <c r="F17" i="17"/>
  <c r="E17" i="17"/>
  <c r="D17" i="17"/>
  <c r="C17" i="17"/>
  <c r="O13" i="17"/>
  <c r="M13" i="17"/>
  <c r="L13" i="17"/>
  <c r="K13" i="17"/>
  <c r="J13" i="17"/>
  <c r="I13" i="17"/>
  <c r="H13" i="17"/>
  <c r="G13" i="17"/>
  <c r="F13" i="17"/>
  <c r="E13" i="17"/>
  <c r="D13" i="17"/>
  <c r="C13" i="17"/>
  <c r="O8" i="17"/>
  <c r="M8" i="17"/>
  <c r="L8" i="17"/>
  <c r="K8" i="17"/>
  <c r="J8" i="17"/>
  <c r="I8" i="17"/>
  <c r="H8" i="17"/>
  <c r="G8" i="17"/>
  <c r="F8" i="17"/>
  <c r="E8" i="17"/>
  <c r="D8" i="17"/>
  <c r="C8" i="17"/>
  <c r="M4" i="17"/>
  <c r="L4" i="17"/>
  <c r="K4" i="17"/>
  <c r="J4" i="17"/>
  <c r="I4" i="17"/>
  <c r="H4" i="17"/>
  <c r="G4" i="17"/>
  <c r="F4" i="17"/>
  <c r="E4" i="17"/>
  <c r="D4" i="17"/>
  <c r="C4" i="17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3" i="1"/>
  <c r="AC3" i="1" s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F3" i="1" s="1"/>
  <c r="E4" i="1"/>
  <c r="D4" i="1"/>
  <c r="C4" i="1"/>
  <c r="O3" i="17" l="1"/>
  <c r="O4" i="17"/>
  <c r="J3" i="1"/>
  <c r="N3" i="1"/>
  <c r="R3" i="1"/>
  <c r="V3" i="1"/>
  <c r="Z3" i="1"/>
  <c r="G3" i="1"/>
  <c r="O3" i="1"/>
  <c r="S3" i="1"/>
  <c r="W3" i="1"/>
  <c r="AA3" i="1"/>
  <c r="D3" i="1"/>
  <c r="H3" i="1"/>
  <c r="P3" i="1"/>
  <c r="T3" i="1"/>
  <c r="AB3" i="1"/>
  <c r="E3" i="1"/>
  <c r="I3" i="1"/>
  <c r="M3" i="1"/>
  <c r="Q3" i="1"/>
  <c r="Y3" i="1"/>
  <c r="C3" i="1"/>
  <c r="K3" i="1"/>
  <c r="L3" i="1"/>
  <c r="X3" i="1"/>
  <c r="U3" i="1"/>
  <c r="C3" i="17"/>
  <c r="G3" i="17"/>
  <c r="K3" i="17"/>
  <c r="D3" i="17"/>
  <c r="H3" i="17"/>
  <c r="E3" i="17"/>
  <c r="I3" i="17"/>
  <c r="M3" i="17"/>
  <c r="F3" i="17"/>
  <c r="L3" i="17"/>
  <c r="J3" i="17"/>
  <c r="J41" i="15" l="1"/>
</calcChain>
</file>

<file path=xl/comments1.xml><?xml version="1.0" encoding="utf-8"?>
<comments xmlns="http://schemas.openxmlformats.org/spreadsheetml/2006/main">
  <authors>
    <author>Плеханова Анна Николаевна</author>
  </authors>
  <commentList>
    <comment ref="DR14" authorId="0" shapeId="0">
      <text>
        <r>
          <rPr>
            <b/>
            <sz val="9"/>
            <color indexed="81"/>
            <rFont val="Tahoma"/>
            <family val="2"/>
            <charset val="204"/>
          </rPr>
          <t>+1 Куговская 
(из освоения в действующие с 24.06.2022)</t>
        </r>
      </text>
    </comment>
    <comment ref="DQ16" authorId="0" shapeId="0">
      <text>
        <r>
          <rPr>
            <b/>
            <sz val="9"/>
            <color indexed="81"/>
            <rFont val="Tahoma"/>
            <family val="2"/>
            <charset val="204"/>
          </rPr>
          <t>1 С-Миусская
1 Куговсккая
1 Федоровская</t>
        </r>
      </text>
    </comment>
  </commentList>
</comments>
</file>

<file path=xl/comments2.xml><?xml version="1.0" encoding="utf-8"?>
<comments xmlns="http://schemas.openxmlformats.org/spreadsheetml/2006/main">
  <authors>
    <author>Плеханова Анна Николаевна</author>
  </authors>
  <commentList>
    <comment ref="C19" authorId="0" shapeId="0">
      <text>
        <r>
          <rPr>
            <sz val="9"/>
            <color indexed="81"/>
            <rFont val="Tahoma"/>
            <family val="2"/>
            <charset val="204"/>
          </rPr>
          <t>1,3 Вознесенские
3,4 Коптевские, 
1 Преображенская</t>
        </r>
      </text>
    </comment>
    <comment ref="C20" authorId="0" shapeId="0">
      <text>
        <r>
          <rPr>
            <sz val="9"/>
            <color indexed="81"/>
            <rFont val="Tahoma"/>
            <family val="2"/>
            <charset val="204"/>
          </rPr>
          <t>1 Северо-Миусская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  <charset val="204"/>
          </rPr>
          <t>-3 Коптевская</t>
        </r>
      </text>
    </comment>
  </commentList>
</comments>
</file>

<file path=xl/sharedStrings.xml><?xml version="1.0" encoding="utf-8"?>
<sst xmlns="http://schemas.openxmlformats.org/spreadsheetml/2006/main" count="940" uniqueCount="55">
  <si>
    <t>ПРОБУРЕННЫЙ ФОНД</t>
  </si>
  <si>
    <t>скв</t>
  </si>
  <si>
    <t>ФОНД НЕФТЯНЫХ СКВАЖИН</t>
  </si>
  <si>
    <t>действующий фонд</t>
  </si>
  <si>
    <t>бездействующий фонд</t>
  </si>
  <si>
    <t>в освоении</t>
  </si>
  <si>
    <t>ликвид + ожид.ликвид</t>
  </si>
  <si>
    <t>ликвидировано</t>
  </si>
  <si>
    <t>ожид.ликвидации</t>
  </si>
  <si>
    <t>в консервации</t>
  </si>
  <si>
    <t>наблюд/пьезометр</t>
  </si>
  <si>
    <t>ФОНД ГАЗОВЫХ СКВАЖИН</t>
  </si>
  <si>
    <t>ФОНД НАГНЕТАТЕЛЬНЫХ СКВАЖИН</t>
  </si>
  <si>
    <t>водозаборные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</si>
  <si>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</si>
  <si>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</si>
  <si>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</si>
  <si>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</si>
  <si>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</si>
  <si>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</si>
  <si>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</si>
  <si>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</si>
  <si>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</si>
  <si>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</si>
  <si>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</si>
  <si>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</si>
  <si>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2015 БП</t>
  </si>
  <si>
    <t>Название месторождения</t>
  </si>
  <si>
    <t>прочие (в т.ч. поглощающие скважины и др)</t>
  </si>
  <si>
    <t>Спартаковский ЛУ</t>
  </si>
  <si>
    <t>Итого на конец года</t>
  </si>
  <si>
    <t>2016 БП</t>
  </si>
  <si>
    <t>2017 БП</t>
  </si>
  <si>
    <t>Южно-Мечеткинский ЛУ</t>
  </si>
  <si>
    <t>2018 БП</t>
  </si>
  <si>
    <t>ООО "ННК-Саратовнефтегаздобыча"</t>
  </si>
  <si>
    <t>2019 БП</t>
  </si>
  <si>
    <t>2020 БП</t>
  </si>
  <si>
    <t>2021 БП</t>
  </si>
  <si>
    <t>на конец года</t>
  </si>
  <si>
    <t>Итого на конец года (факт)</t>
  </si>
  <si>
    <t>2022 БП</t>
  </si>
  <si>
    <t>прочие из газовых</t>
  </si>
  <si>
    <t>итого газовых</t>
  </si>
  <si>
    <t>добывающие</t>
  </si>
  <si>
    <t>2023 БП</t>
  </si>
  <si>
    <t xml:space="preserve">действующие </t>
  </si>
  <si>
    <t>2024 БП</t>
  </si>
  <si>
    <t>2024 прогноз</t>
  </si>
  <si>
    <t>2024 БП 
(на конец года)</t>
  </si>
  <si>
    <t>Итого на конец года (прогноз)</t>
  </si>
  <si>
    <t>прогноз 2024</t>
  </si>
  <si>
    <t>факт</t>
  </si>
  <si>
    <t>2025 БП</t>
  </si>
  <si>
    <t>БП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</si>
</sst>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name val="Helv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 tint="0.49998474074526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0FB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9" xfId="0" applyFill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0" fontId="0" fillId="2" borderId="8" xfId="0" applyFill="1" applyBorder="1"/>
    <xf numFmtId="0" fontId="0" fillId="2" borderId="3" xfId="0" applyFill="1" applyBorder="1"/>
    <xf numFmtId="1" fontId="0" fillId="2" borderId="8" xfId="0" applyNumberFormat="1" applyFill="1" applyBorder="1" applyAlignment="1">
      <alignment horizontal="center" vertical="center"/>
    </xf>
    <xf numFmtId="0" fontId="0" fillId="2" borderId="9" xfId="0" applyFill="1" applyBorder="1"/>
    <xf numFmtId="0" fontId="0" fillId="2" borderId="0" xfId="0" applyFill="1" applyBorder="1"/>
    <xf numFmtId="1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/>
    <xf numFmtId="0" fontId="0" fillId="2" borderId="6" xfId="0" applyFill="1" applyBorder="1"/>
    <xf numFmtId="1" fontId="0" fillId="2" borderId="10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0" fontId="0" fillId="0" borderId="12" xfId="0" applyBorder="1"/>
    <xf numFmtId="0" fontId="0" fillId="2" borderId="4" xfId="0" applyFill="1" applyBorder="1"/>
    <xf numFmtId="0" fontId="0" fillId="0" borderId="14" xfId="0" applyBorder="1"/>
    <xf numFmtId="0" fontId="0" fillId="2" borderId="14" xfId="0" applyFill="1" applyBorder="1"/>
    <xf numFmtId="0" fontId="0" fillId="0" borderId="14" xfId="0" applyFill="1" applyBorder="1"/>
    <xf numFmtId="0" fontId="0" fillId="2" borderId="13" xfId="0" applyFill="1" applyBorder="1"/>
    <xf numFmtId="0" fontId="1" fillId="8" borderId="10" xfId="0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 vertical="center"/>
    </xf>
    <xf numFmtId="0" fontId="6" fillId="0" borderId="0" xfId="0" applyFont="1"/>
    <xf numFmtId="1" fontId="1" fillId="0" borderId="15" xfId="0" applyNumberFormat="1" applyFont="1" applyBorder="1" applyAlignment="1">
      <alignment horizontal="center" vertical="center"/>
    </xf>
    <xf numFmtId="0" fontId="0" fillId="2" borderId="8" xfId="0" applyFill="1" applyBorder="1" applyAlignment="1">
      <alignment wrapText="1"/>
    </xf>
    <xf numFmtId="0" fontId="1" fillId="8" borderId="1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0" fillId="9" borderId="0" xfId="0" applyFill="1"/>
    <xf numFmtId="0" fontId="0" fillId="2" borderId="8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1" fontId="1" fillId="2" borderId="8" xfId="0" applyNumberFormat="1" applyFont="1" applyFill="1" applyBorder="1" applyAlignment="1">
      <alignment horizontal="center" vertical="top"/>
    </xf>
    <xf numFmtId="17" fontId="1" fillId="8" borderId="10" xfId="0" applyNumberFormat="1" applyFont="1" applyFill="1" applyBorder="1" applyAlignment="1">
      <alignment horizontal="center" vertical="center" wrapText="1"/>
    </xf>
    <xf numFmtId="0" fontId="0" fillId="10" borderId="9" xfId="0" applyFill="1" applyBorder="1"/>
    <xf numFmtId="0" fontId="0" fillId="10" borderId="14" xfId="0" applyFill="1" applyBorder="1"/>
    <xf numFmtId="1" fontId="1" fillId="10" borderId="9" xfId="0" applyNumberFormat="1" applyFont="1" applyFill="1" applyBorder="1" applyAlignment="1">
      <alignment horizontal="center" vertical="center"/>
    </xf>
    <xf numFmtId="1" fontId="7" fillId="10" borderId="9" xfId="0" applyNumberFormat="1" applyFont="1" applyFill="1" applyBorder="1" applyAlignment="1">
      <alignment horizontal="center" vertical="center"/>
    </xf>
    <xf numFmtId="0" fontId="0" fillId="9" borderId="9" xfId="0" applyFill="1" applyBorder="1"/>
    <xf numFmtId="1" fontId="6" fillId="9" borderId="0" xfId="0" applyNumberFormat="1" applyFont="1" applyFill="1"/>
    <xf numFmtId="1" fontId="0" fillId="9" borderId="0" xfId="0" applyNumberFormat="1" applyFill="1"/>
    <xf numFmtId="0" fontId="0" fillId="9" borderId="0" xfId="0" applyFill="1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8" fillId="0" borderId="9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1" fontId="1" fillId="9" borderId="0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1" fontId="1" fillId="9" borderId="9" xfId="0" applyNumberFormat="1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" fontId="9" fillId="2" borderId="8" xfId="0" applyNumberFormat="1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2" borderId="9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" fontId="9" fillId="2" borderId="10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1" fontId="1" fillId="5" borderId="8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5" fillId="5" borderId="8" xfId="0" applyNumberFormat="1" applyFont="1" applyFill="1" applyBorder="1" applyAlignment="1">
      <alignment horizontal="center" vertical="center"/>
    </xf>
    <xf numFmtId="1" fontId="1" fillId="5" borderId="9" xfId="0" applyNumberFormat="1" applyFont="1" applyFill="1" applyBorder="1" applyAlignment="1">
      <alignment horizontal="center" vertical="center"/>
    </xf>
    <xf numFmtId="1" fontId="1" fillId="5" borderId="15" xfId="0" applyNumberFormat="1" applyFont="1" applyFill="1" applyBorder="1" applyAlignment="1">
      <alignment horizontal="center" vertical="center"/>
    </xf>
    <xf numFmtId="1" fontId="5" fillId="5" borderId="9" xfId="0" applyNumberFormat="1" applyFont="1" applyFill="1" applyBorder="1" applyAlignment="1">
      <alignment horizontal="center" vertical="center"/>
    </xf>
    <xf numFmtId="1" fontId="1" fillId="5" borderId="10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5" borderId="14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top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2" borderId="22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1" fontId="5" fillId="2" borderId="29" xfId="0" applyNumberFormat="1" applyFont="1" applyFill="1" applyBorder="1" applyAlignment="1">
      <alignment horizontal="center" vertical="center"/>
    </xf>
    <xf numFmtId="1" fontId="5" fillId="2" borderId="30" xfId="0" applyNumberFormat="1" applyFont="1" applyFill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  <xf numFmtId="1" fontId="5" fillId="0" borderId="31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vertical="center"/>
    </xf>
    <xf numFmtId="1" fontId="5" fillId="2" borderId="34" xfId="0" applyNumberFormat="1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1" fontId="1" fillId="5" borderId="8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</cellXfs>
  <cellStyles count="2">
    <cellStyle name="Обычный" xfId="0" builtinId="0"/>
    <cellStyle name="Стиль 1" xfId="1"/>
  </cellStyles>
  <dxfs count="0"/>
  <tableStyles count="0" defaultTableStyle="TableStyleMedium2" defaultPivotStyle="PivotStyleLight16"/>
  <colors>
    <mruColors>
      <color rgb="FFDCEEFC"/>
      <color rgb="FFFFFFCC"/>
      <color rgb="FFBEE0FA"/>
      <color rgb="FFE2EFFE"/>
      <color rgb="FFF0FBFE"/>
      <color rgb="FFF8FDFE"/>
      <color rgb="FFB9D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50;%20&#1057;&#1072;&#1088;&#1072;&#1090;&#1086;&#1074;&#1085;&#1077;&#1092;&#1090;&#1077;&#1075;&#1077;&#1086;&#1092;&#1080;&#1079;&#1080;&#1082;&#1072;/0.%20&#1041;&#1048;&#1047;&#1053;&#1045;&#1057;%20&#1055;&#1051;&#1040;&#1053;/&#1055;&#1088;&#1086;&#1075;&#1088;&#1072;&#1084;&#1084;&#1072;%20&#1043;&#1056;&#1056;%202025-2029/V6/&#1042;&#1072;&#1088;&#1080;&#1072;&#1085;&#1090;%202,3,4_&#1041;&#1055;%20&#1087;&#1086;&#1076;%20&#1092;&#1072;&#1082;&#1090;%2011+1/&#1057;&#1053;&#1043;&#1060;_&#1055;&#1088;&#1086;&#1080;&#1079;&#1074;&#1086;&#1076;&#1089;&#1090;&#1074;&#1086;_2025-2029_&#1055;&#1083;&#1072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r-fs-cl-01\Geology\&#1041;&#1048;&#1047;&#1053;&#1045;&#1057;-&#1055;&#1051;&#1040;&#1053;\3.%20&#1055;&#1088;&#1086;&#1075;&#1088;&#1072;&#1084;&#1084;&#1072;%20&#1043;&#1056;&#1056;\2023-2027\&#1063;&#1045;&#1051;&#1051;&#1045;&#1053;&#1044;&#1046;%20&#1050;&#1054;&#1056;&#1056;&#1045;&#1050;&#1058;&#1048;&#1056;&#1054;&#1042;&#1050;&#1040;\C&#1053;&#1043;&#1044;_&#1055;&#1088;&#1086;&#1080;&#1079;&#1074;&#1086;&#1076;&#1089;&#1090;&#1074;&#1086;_2023-2027_&#1055;&#1083;&#1072;&#10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79;&#1088;&#1072;&#1073;&#1086;&#1090;&#1082;&#1072;%20&#1084;&#1077;&#1089;&#1090;&#1086;&#1088;&#1086;&#1078;&#1076;&#1077;&#1085;&#1080;&#1081;/5.%20&#1055;&#1088;&#1086;&#1075;&#1085;&#1086;&#1079;%20&#1080;%20&#1092;&#1072;&#1082;&#1090;/2023/2.%20&#1060;&#1077;&#1074;&#1088;&#1072;&#1083;&#1100;_2+10/&#1044;&#1086;&#1073;&#1099;&#1095;&#1072;_2023-2027&#1075;_2+10_&#1053;&#1053;&#1050;-&#1057;&#1053;&#1043;&#1044;_&#1087;&#1086;&#1076;%20&#1052;&#1069;&#10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48;&#1047;&#1053;&#1045;&#1057;-&#1055;&#1051;&#1040;&#1053;/1.%20&#1055;&#1083;&#1072;&#1085;%20&#1080;%20&#1092;&#1072;&#1082;&#1090;/2023/04/&#1057;&#1053;&#1043;&#1044;%20&#1087;&#1088;&#1077;&#1079;&#1077;&#1085;&#1090;&#1072;&#1094;&#1080;&#1103;%204%20&#1084;&#1077;&#1089;.%202023%20&#1092;&#1072;&#1082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&gt;&gt;"/>
      <sheetName val="Терновское"/>
      <sheetName val="Теликовское"/>
      <sheetName val="Остролукское"/>
      <sheetName val="Центральное"/>
      <sheetName val="Калиновское"/>
      <sheetName val="Казанское"/>
      <sheetName val="&lt;&lt;"/>
    </sheetNames>
    <sheetDataSet>
      <sheetData sheetId="0">
        <row r="54">
          <cell r="AA54">
            <v>12</v>
          </cell>
          <cell r="AB54">
            <v>12</v>
          </cell>
          <cell r="AC54">
            <v>12</v>
          </cell>
          <cell r="AD54">
            <v>12</v>
          </cell>
          <cell r="AE54">
            <v>12</v>
          </cell>
          <cell r="AF54">
            <v>12</v>
          </cell>
          <cell r="AG54">
            <v>12</v>
          </cell>
          <cell r="AH54">
            <v>12</v>
          </cell>
          <cell r="AI54">
            <v>12</v>
          </cell>
          <cell r="AJ54">
            <v>12</v>
          </cell>
          <cell r="AK54">
            <v>12</v>
          </cell>
          <cell r="AL54">
            <v>12</v>
          </cell>
          <cell r="AM54">
            <v>12</v>
          </cell>
        </row>
        <row r="62"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  <cell r="AG62">
            <v>5</v>
          </cell>
          <cell r="AH62">
            <v>5</v>
          </cell>
          <cell r="AI62">
            <v>5</v>
          </cell>
          <cell r="AJ62">
            <v>5</v>
          </cell>
          <cell r="AK62">
            <v>5</v>
          </cell>
          <cell r="AL62">
            <v>5</v>
          </cell>
          <cell r="AM62">
            <v>5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>
            <v>1</v>
          </cell>
        </row>
        <row r="69">
          <cell r="AA69">
            <v>6</v>
          </cell>
          <cell r="AB69">
            <v>6</v>
          </cell>
          <cell r="AC69">
            <v>6</v>
          </cell>
          <cell r="AD69">
            <v>6</v>
          </cell>
          <cell r="AE69">
            <v>6</v>
          </cell>
          <cell r="AF69">
            <v>6</v>
          </cell>
          <cell r="AG69">
            <v>6</v>
          </cell>
          <cell r="AH69">
            <v>6</v>
          </cell>
          <cell r="AI69">
            <v>6</v>
          </cell>
          <cell r="AJ69">
            <v>6</v>
          </cell>
          <cell r="AK69">
            <v>6</v>
          </cell>
          <cell r="AL69">
            <v>6</v>
          </cell>
          <cell r="AM69">
            <v>6</v>
          </cell>
        </row>
        <row r="73"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A74">
            <v>4</v>
          </cell>
          <cell r="AB74">
            <v>3</v>
          </cell>
          <cell r="AC74">
            <v>3</v>
          </cell>
          <cell r="AD74">
            <v>3</v>
          </cell>
          <cell r="AE74">
            <v>3</v>
          </cell>
          <cell r="AF74">
            <v>3</v>
          </cell>
          <cell r="AG74">
            <v>4</v>
          </cell>
          <cell r="AH74">
            <v>4</v>
          </cell>
          <cell r="AI74">
            <v>4</v>
          </cell>
          <cell r="AJ74">
            <v>4</v>
          </cell>
          <cell r="AK74">
            <v>4</v>
          </cell>
          <cell r="AL74">
            <v>4</v>
          </cell>
          <cell r="AM74">
            <v>4</v>
          </cell>
        </row>
        <row r="75"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>
            <v>1</v>
          </cell>
          <cell r="AI75">
            <v>1</v>
          </cell>
          <cell r="AJ75">
            <v>1</v>
          </cell>
          <cell r="AK75">
            <v>1</v>
          </cell>
          <cell r="AL75">
            <v>1</v>
          </cell>
          <cell r="AM75">
            <v>1</v>
          </cell>
        </row>
        <row r="76">
          <cell r="AA76">
            <v>4</v>
          </cell>
          <cell r="AB76">
            <v>4</v>
          </cell>
          <cell r="AC76">
            <v>4</v>
          </cell>
          <cell r="AD76">
            <v>4</v>
          </cell>
          <cell r="AE76">
            <v>4</v>
          </cell>
          <cell r="AF76">
            <v>4</v>
          </cell>
          <cell r="AG76">
            <v>4</v>
          </cell>
          <cell r="AH76">
            <v>4</v>
          </cell>
          <cell r="AI76">
            <v>4</v>
          </cell>
          <cell r="AJ76">
            <v>4</v>
          </cell>
          <cell r="AK76">
            <v>4</v>
          </cell>
          <cell r="AL76">
            <v>4</v>
          </cell>
          <cell r="AM76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(2)"/>
      <sheetName val="СВОД"/>
      <sheetName val="&gt;&gt;"/>
      <sheetName val="Кудринское"/>
      <sheetName val="Западно-Преображенское"/>
      <sheetName val="Куговское"/>
      <sheetName val="Ю-Мечеткинский ЛУ"/>
      <sheetName val="Федоровское"/>
      <sheetName val="Калужский"/>
      <sheetName val="Ковелинское"/>
      <sheetName val="Коптевское"/>
      <sheetName val="Крутовское"/>
      <sheetName val="Спартаковский ЛУ"/>
      <sheetName val="Вознесенское"/>
      <sheetName val="Преображенское"/>
      <sheetName val="&lt;&lt;"/>
    </sheetNames>
    <sheetDataSet>
      <sheetData sheetId="0"/>
      <sheetData sheetId="1">
        <row r="54">
          <cell r="F54">
            <v>16</v>
          </cell>
          <cell r="G54">
            <v>16</v>
          </cell>
          <cell r="H54">
            <v>16</v>
          </cell>
          <cell r="I54">
            <v>16</v>
          </cell>
          <cell r="J54">
            <v>17</v>
          </cell>
          <cell r="K54">
            <v>17</v>
          </cell>
          <cell r="L54">
            <v>17</v>
          </cell>
          <cell r="M54">
            <v>17</v>
          </cell>
          <cell r="N54">
            <v>17</v>
          </cell>
          <cell r="O54">
            <v>18</v>
          </cell>
          <cell r="P54">
            <v>18</v>
          </cell>
          <cell r="Q54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о"/>
      <sheetName val="Ковелинское"/>
      <sheetName val="№1 Чкаловская"/>
      <sheetName val="Лист1"/>
      <sheetName val="Графики нефть"/>
      <sheetName val="Графики газ"/>
      <sheetName val="загрузка УКПГ"/>
      <sheetName val="графики ковелинск"/>
      <sheetName val="Графики"/>
      <sheetName val="Лист2"/>
      <sheetName val="График"/>
      <sheetName val="Вознес"/>
      <sheetName val=" Преобр"/>
      <sheetName val="Куговск"/>
      <sheetName val="Кудринск"/>
      <sheetName val="копт"/>
      <sheetName val="Крутовское"/>
      <sheetName val="Ковелин"/>
      <sheetName val="Спартаковский ЛУ"/>
      <sheetName val="Калужский ЛУ"/>
      <sheetName val="Денисовский ЛУ"/>
      <sheetName val="Южно-Мечеткинский ЛУ"/>
      <sheetName val="Профили"/>
      <sheetName val="Лист3"/>
      <sheetName val="Графики базовой добычи"/>
      <sheetName val="Для инвестов"/>
    </sheetNames>
    <sheetDataSet>
      <sheetData sheetId="0">
        <row r="258">
          <cell r="CU258">
            <v>32.407528999999997</v>
          </cell>
        </row>
        <row r="269">
          <cell r="CT269">
            <v>18</v>
          </cell>
          <cell r="CU269">
            <v>18</v>
          </cell>
          <cell r="CV269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58">
          <cell r="CU258">
            <v>6.4440999999999998E-2</v>
          </cell>
        </row>
      </sheetData>
      <sheetData sheetId="13">
        <row r="258">
          <cell r="CU258">
            <v>2.2930189999999997</v>
          </cell>
        </row>
      </sheetData>
      <sheetData sheetId="14">
        <row r="258">
          <cell r="CU258">
            <v>8.852453999999998</v>
          </cell>
        </row>
      </sheetData>
      <sheetData sheetId="15">
        <row r="258">
          <cell r="CU258">
            <v>7.2728970000000004</v>
          </cell>
        </row>
      </sheetData>
      <sheetData sheetId="16">
        <row r="8">
          <cell r="CU8">
            <v>0.31919700000000001</v>
          </cell>
        </row>
      </sheetData>
      <sheetData sheetId="17">
        <row r="258">
          <cell r="CU258">
            <v>10.495448</v>
          </cell>
        </row>
      </sheetData>
      <sheetData sheetId="18"/>
      <sheetData sheetId="19"/>
      <sheetData sheetId="20"/>
      <sheetData sheetId="21">
        <row r="8">
          <cell r="CU8">
            <v>2.0196239999999999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айд 2. описание "/>
      <sheetName val="ТЭП"/>
      <sheetName val="Слайд 6."/>
      <sheetName val="Слайд 4. основные показатели"/>
      <sheetName val="Слайд 5.запасы и ЛО "/>
      <sheetName val="Слайд 8. Добыча нефти"/>
      <sheetName val="Слайд 6. Добыча газа"/>
      <sheetName val="Слайд 7. Добыча гк"/>
      <sheetName val="Фонд скважин"/>
      <sheetName val="программа грр"/>
      <sheetName val="профиль добычи 2021-204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R70">
            <v>19</v>
          </cell>
          <cell r="S70">
            <v>19</v>
          </cell>
          <cell r="T70">
            <v>18</v>
          </cell>
          <cell r="U70">
            <v>18</v>
          </cell>
          <cell r="V70">
            <v>19</v>
          </cell>
          <cell r="W70">
            <v>19</v>
          </cell>
          <cell r="X70">
            <v>19</v>
          </cell>
          <cell r="Y70">
            <v>19</v>
          </cell>
          <cell r="Z70">
            <v>19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showZeros="0" zoomScaleNormal="100" workbookViewId="0">
      <selection activeCell="F12" sqref="F12"/>
    </sheetView>
  </sheetViews>
  <sheetFormatPr defaultRowHeight="15" x14ac:dyDescent="0.25"/>
  <cols>
    <col min="1" max="1" width="33.85546875" bestFit="1" customWidth="1"/>
    <col min="2" max="2" width="9.5703125" customWidth="1"/>
    <col min="3" max="4" width="10.5703125" style="33" customWidth="1"/>
    <col min="5" max="11" width="10.5703125" style="11" customWidth="1"/>
    <col min="12" max="15" width="10.5703125" style="11" hidden="1" customWidth="1"/>
    <col min="16" max="16" width="10.5703125" style="33" hidden="1" customWidth="1"/>
    <col min="17" max="26" width="10.5703125" style="11" hidden="1" customWidth="1"/>
    <col min="27" max="27" width="5.5703125" style="11" hidden="1" customWidth="1"/>
    <col min="28" max="28" width="3.140625" style="33" hidden="1" customWidth="1"/>
    <col min="29" max="29" width="10.5703125" style="33" customWidth="1"/>
  </cols>
  <sheetData>
    <row r="1" spans="1:29" ht="15.75" thickBot="1" x14ac:dyDescent="0.3">
      <c r="A1" s="34" t="s">
        <v>27</v>
      </c>
      <c r="B1" s="9"/>
      <c r="C1" s="24">
        <v>2012</v>
      </c>
      <c r="D1" s="25">
        <v>2013</v>
      </c>
      <c r="E1" s="182">
        <v>2014</v>
      </c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  <c r="Q1" s="182">
        <v>2015</v>
      </c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4"/>
      <c r="AC1" s="25" t="s">
        <v>26</v>
      </c>
    </row>
    <row r="2" spans="1:29" ht="15.75" thickBot="1" x14ac:dyDescent="0.3">
      <c r="A2" s="3"/>
      <c r="B2" s="4"/>
      <c r="C2" s="26" t="s">
        <v>14</v>
      </c>
      <c r="D2" s="26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10" t="s">
        <v>25</v>
      </c>
      <c r="P2" s="26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26" t="s">
        <v>14</v>
      </c>
      <c r="AC2" s="26"/>
    </row>
    <row r="3" spans="1:29" ht="15.75" thickBot="1" x14ac:dyDescent="0.3">
      <c r="A3" s="6" t="s">
        <v>0</v>
      </c>
      <c r="B3" s="5" t="s">
        <v>1</v>
      </c>
      <c r="C3" s="27">
        <f t="shared" ref="C3:AC3" si="0">C4+C8+C11+C12+C13+C17+C20+C21+C22+C26+C29+C30+C31+C32</f>
        <v>0</v>
      </c>
      <c r="D3" s="27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27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27">
        <f t="shared" si="0"/>
        <v>0</v>
      </c>
      <c r="AC3" s="27">
        <f t="shared" si="0"/>
        <v>0</v>
      </c>
    </row>
    <row r="4" spans="1:29" x14ac:dyDescent="0.25">
      <c r="A4" s="15" t="s">
        <v>2</v>
      </c>
      <c r="B4" s="16" t="s">
        <v>1</v>
      </c>
      <c r="C4" s="28">
        <f t="shared" ref="C4:AC4" si="1">C5+C6+C7</f>
        <v>0</v>
      </c>
      <c r="D4" s="28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7">
        <f t="shared" si="1"/>
        <v>0</v>
      </c>
      <c r="I4" s="17">
        <f t="shared" si="1"/>
        <v>0</v>
      </c>
      <c r="J4" s="17">
        <f t="shared" si="1"/>
        <v>0</v>
      </c>
      <c r="K4" s="17">
        <f t="shared" si="1"/>
        <v>0</v>
      </c>
      <c r="L4" s="17">
        <f t="shared" si="1"/>
        <v>0</v>
      </c>
      <c r="M4" s="17">
        <f t="shared" si="1"/>
        <v>0</v>
      </c>
      <c r="N4" s="17">
        <f t="shared" si="1"/>
        <v>0</v>
      </c>
      <c r="O4" s="17">
        <f t="shared" si="1"/>
        <v>0</v>
      </c>
      <c r="P4" s="28">
        <f t="shared" si="1"/>
        <v>0</v>
      </c>
      <c r="Q4" s="17">
        <f t="shared" si="1"/>
        <v>0</v>
      </c>
      <c r="R4" s="17">
        <f t="shared" si="1"/>
        <v>0</v>
      </c>
      <c r="S4" s="17">
        <f t="shared" si="1"/>
        <v>0</v>
      </c>
      <c r="T4" s="17">
        <f t="shared" si="1"/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  <c r="X4" s="17">
        <f t="shared" si="1"/>
        <v>0</v>
      </c>
      <c r="Y4" s="17">
        <f t="shared" si="1"/>
        <v>0</v>
      </c>
      <c r="Z4" s="17">
        <f t="shared" si="1"/>
        <v>0</v>
      </c>
      <c r="AA4" s="17">
        <f t="shared" si="1"/>
        <v>0</v>
      </c>
      <c r="AB4" s="28">
        <f t="shared" si="1"/>
        <v>0</v>
      </c>
      <c r="AC4" s="28">
        <f t="shared" si="1"/>
        <v>0</v>
      </c>
    </row>
    <row r="5" spans="1:29" x14ac:dyDescent="0.25">
      <c r="A5" s="7" t="s">
        <v>3</v>
      </c>
      <c r="B5" s="1" t="s">
        <v>1</v>
      </c>
      <c r="C5" s="29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9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9"/>
      <c r="AC5" s="29"/>
    </row>
    <row r="6" spans="1:29" x14ac:dyDescent="0.25">
      <c r="A6" s="7" t="s">
        <v>4</v>
      </c>
      <c r="B6" s="1" t="s">
        <v>1</v>
      </c>
      <c r="C6" s="29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29"/>
      <c r="AC6" s="29"/>
    </row>
    <row r="7" spans="1:29" x14ac:dyDescent="0.25">
      <c r="A7" s="7" t="s">
        <v>5</v>
      </c>
      <c r="B7" s="1" t="s">
        <v>1</v>
      </c>
      <c r="C7" s="29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9"/>
      <c r="AC7" s="29"/>
    </row>
    <row r="8" spans="1:29" x14ac:dyDescent="0.25">
      <c r="A8" s="18" t="s">
        <v>6</v>
      </c>
      <c r="B8" s="19" t="s">
        <v>1</v>
      </c>
      <c r="C8" s="30">
        <f t="shared" ref="C8:AC8" si="2">C9+C10</f>
        <v>0</v>
      </c>
      <c r="D8" s="30">
        <f t="shared" si="2"/>
        <v>0</v>
      </c>
      <c r="E8" s="20">
        <f t="shared" si="2"/>
        <v>0</v>
      </c>
      <c r="F8" s="20">
        <f t="shared" si="2"/>
        <v>0</v>
      </c>
      <c r="G8" s="20">
        <f t="shared" si="2"/>
        <v>0</v>
      </c>
      <c r="H8" s="20">
        <f t="shared" si="2"/>
        <v>0</v>
      </c>
      <c r="I8" s="20">
        <f t="shared" si="2"/>
        <v>0</v>
      </c>
      <c r="J8" s="20">
        <f t="shared" si="2"/>
        <v>0</v>
      </c>
      <c r="K8" s="20">
        <f t="shared" si="2"/>
        <v>0</v>
      </c>
      <c r="L8" s="20">
        <f t="shared" si="2"/>
        <v>0</v>
      </c>
      <c r="M8" s="20">
        <f t="shared" si="2"/>
        <v>0</v>
      </c>
      <c r="N8" s="20">
        <f t="shared" si="2"/>
        <v>0</v>
      </c>
      <c r="O8" s="20">
        <f t="shared" si="2"/>
        <v>0</v>
      </c>
      <c r="P8" s="30">
        <f t="shared" si="2"/>
        <v>0</v>
      </c>
      <c r="Q8" s="20">
        <f t="shared" ref="Q8:AB8" si="3">Q9+Q10</f>
        <v>0</v>
      </c>
      <c r="R8" s="20">
        <f t="shared" si="3"/>
        <v>0</v>
      </c>
      <c r="S8" s="20">
        <f t="shared" si="3"/>
        <v>0</v>
      </c>
      <c r="T8" s="20">
        <f t="shared" si="3"/>
        <v>0</v>
      </c>
      <c r="U8" s="20">
        <f t="shared" si="3"/>
        <v>0</v>
      </c>
      <c r="V8" s="20">
        <f t="shared" si="3"/>
        <v>0</v>
      </c>
      <c r="W8" s="20">
        <f t="shared" si="3"/>
        <v>0</v>
      </c>
      <c r="X8" s="20">
        <f t="shared" si="3"/>
        <v>0</v>
      </c>
      <c r="Y8" s="20">
        <f t="shared" si="3"/>
        <v>0</v>
      </c>
      <c r="Z8" s="20">
        <f t="shared" si="3"/>
        <v>0</v>
      </c>
      <c r="AA8" s="20">
        <f t="shared" si="3"/>
        <v>0</v>
      </c>
      <c r="AB8" s="30">
        <f t="shared" si="3"/>
        <v>0</v>
      </c>
      <c r="AC8" s="30">
        <f t="shared" si="2"/>
        <v>0</v>
      </c>
    </row>
    <row r="9" spans="1:29" x14ac:dyDescent="0.25">
      <c r="A9" s="8" t="s">
        <v>7</v>
      </c>
      <c r="B9" s="2" t="s">
        <v>1</v>
      </c>
      <c r="C9" s="31"/>
      <c r="D9" s="3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1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31"/>
      <c r="AC9" s="31"/>
    </row>
    <row r="10" spans="1:29" x14ac:dyDescent="0.25">
      <c r="A10" s="8" t="s">
        <v>8</v>
      </c>
      <c r="B10" s="2" t="s">
        <v>1</v>
      </c>
      <c r="C10" s="31"/>
      <c r="D10" s="3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1"/>
      <c r="AC10" s="31"/>
    </row>
    <row r="11" spans="1:29" x14ac:dyDescent="0.25">
      <c r="A11" s="18" t="s">
        <v>9</v>
      </c>
      <c r="B11" s="19" t="s">
        <v>1</v>
      </c>
      <c r="C11" s="30"/>
      <c r="D11" s="3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3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0"/>
      <c r="AC11" s="30"/>
    </row>
    <row r="12" spans="1:29" ht="15.75" thickBot="1" x14ac:dyDescent="0.3">
      <c r="A12" s="21" t="s">
        <v>10</v>
      </c>
      <c r="B12" s="22" t="s">
        <v>1</v>
      </c>
      <c r="C12" s="32"/>
      <c r="D12" s="3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32"/>
      <c r="AC12" s="32"/>
    </row>
    <row r="13" spans="1:29" x14ac:dyDescent="0.25">
      <c r="A13" s="15" t="s">
        <v>11</v>
      </c>
      <c r="B13" s="16" t="s">
        <v>1</v>
      </c>
      <c r="C13" s="28">
        <f t="shared" ref="C13:AC13" si="4">C14+C15+C16</f>
        <v>0</v>
      </c>
      <c r="D13" s="28">
        <f t="shared" si="4"/>
        <v>0</v>
      </c>
      <c r="E13" s="17">
        <f t="shared" si="4"/>
        <v>0</v>
      </c>
      <c r="F13" s="17">
        <f t="shared" si="4"/>
        <v>0</v>
      </c>
      <c r="G13" s="17">
        <f t="shared" si="4"/>
        <v>0</v>
      </c>
      <c r="H13" s="17">
        <f t="shared" si="4"/>
        <v>0</v>
      </c>
      <c r="I13" s="17">
        <f t="shared" si="4"/>
        <v>0</v>
      </c>
      <c r="J13" s="17">
        <f t="shared" si="4"/>
        <v>0</v>
      </c>
      <c r="K13" s="17">
        <f t="shared" si="4"/>
        <v>0</v>
      </c>
      <c r="L13" s="17">
        <f t="shared" si="4"/>
        <v>0</v>
      </c>
      <c r="M13" s="17">
        <f t="shared" si="4"/>
        <v>0</v>
      </c>
      <c r="N13" s="17">
        <f t="shared" si="4"/>
        <v>0</v>
      </c>
      <c r="O13" s="17">
        <f t="shared" si="4"/>
        <v>0</v>
      </c>
      <c r="P13" s="28">
        <f t="shared" si="4"/>
        <v>0</v>
      </c>
      <c r="Q13" s="17">
        <f t="shared" si="4"/>
        <v>0</v>
      </c>
      <c r="R13" s="17">
        <f t="shared" si="4"/>
        <v>0</v>
      </c>
      <c r="S13" s="17">
        <f t="shared" si="4"/>
        <v>0</v>
      </c>
      <c r="T13" s="17">
        <f t="shared" si="4"/>
        <v>0</v>
      </c>
      <c r="U13" s="17">
        <f t="shared" si="4"/>
        <v>0</v>
      </c>
      <c r="V13" s="17">
        <f t="shared" si="4"/>
        <v>0</v>
      </c>
      <c r="W13" s="17">
        <f t="shared" si="4"/>
        <v>0</v>
      </c>
      <c r="X13" s="17">
        <f t="shared" si="4"/>
        <v>0</v>
      </c>
      <c r="Y13" s="17">
        <f t="shared" si="4"/>
        <v>0</v>
      </c>
      <c r="Z13" s="17">
        <f t="shared" si="4"/>
        <v>0</v>
      </c>
      <c r="AA13" s="17">
        <f t="shared" si="4"/>
        <v>0</v>
      </c>
      <c r="AB13" s="28">
        <f t="shared" si="4"/>
        <v>0</v>
      </c>
      <c r="AC13" s="28">
        <f t="shared" si="4"/>
        <v>0</v>
      </c>
    </row>
    <row r="14" spans="1:29" x14ac:dyDescent="0.25">
      <c r="A14" s="7" t="s">
        <v>3</v>
      </c>
      <c r="B14" s="1" t="s">
        <v>1</v>
      </c>
      <c r="C14" s="29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29"/>
      <c r="AC14" s="29"/>
    </row>
    <row r="15" spans="1:29" x14ac:dyDescent="0.25">
      <c r="A15" s="7" t="s">
        <v>4</v>
      </c>
      <c r="B15" s="1" t="s">
        <v>1</v>
      </c>
      <c r="C15" s="29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9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29"/>
      <c r="AC15" s="29"/>
    </row>
    <row r="16" spans="1:29" x14ac:dyDescent="0.25">
      <c r="A16" s="7" t="s">
        <v>5</v>
      </c>
      <c r="B16" s="1" t="s">
        <v>1</v>
      </c>
      <c r="C16" s="29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9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9"/>
      <c r="AC16" s="29"/>
    </row>
    <row r="17" spans="1:29" x14ac:dyDescent="0.25">
      <c r="A17" s="18" t="s">
        <v>6</v>
      </c>
      <c r="B17" s="19" t="s">
        <v>1</v>
      </c>
      <c r="C17" s="30">
        <f t="shared" ref="C17:AC17" si="5">C18+C19</f>
        <v>0</v>
      </c>
      <c r="D17" s="30">
        <f t="shared" si="5"/>
        <v>0</v>
      </c>
      <c r="E17" s="20">
        <f t="shared" si="5"/>
        <v>0</v>
      </c>
      <c r="F17" s="20">
        <f t="shared" si="5"/>
        <v>0</v>
      </c>
      <c r="G17" s="20">
        <f t="shared" si="5"/>
        <v>0</v>
      </c>
      <c r="H17" s="20">
        <f t="shared" si="5"/>
        <v>0</v>
      </c>
      <c r="I17" s="20">
        <f t="shared" si="5"/>
        <v>0</v>
      </c>
      <c r="J17" s="20">
        <f t="shared" si="5"/>
        <v>0</v>
      </c>
      <c r="K17" s="20">
        <f t="shared" si="5"/>
        <v>0</v>
      </c>
      <c r="L17" s="20">
        <f t="shared" si="5"/>
        <v>0</v>
      </c>
      <c r="M17" s="20">
        <f t="shared" si="5"/>
        <v>0</v>
      </c>
      <c r="N17" s="20">
        <f t="shared" si="5"/>
        <v>0</v>
      </c>
      <c r="O17" s="20">
        <f t="shared" si="5"/>
        <v>0</v>
      </c>
      <c r="P17" s="30">
        <f t="shared" si="5"/>
        <v>0</v>
      </c>
      <c r="Q17" s="20">
        <f t="shared" si="5"/>
        <v>0</v>
      </c>
      <c r="R17" s="20">
        <f t="shared" si="5"/>
        <v>0</v>
      </c>
      <c r="S17" s="20">
        <f t="shared" si="5"/>
        <v>0</v>
      </c>
      <c r="T17" s="20">
        <f t="shared" si="5"/>
        <v>0</v>
      </c>
      <c r="U17" s="20">
        <f t="shared" si="5"/>
        <v>0</v>
      </c>
      <c r="V17" s="20">
        <f t="shared" si="5"/>
        <v>0</v>
      </c>
      <c r="W17" s="20">
        <f t="shared" si="5"/>
        <v>0</v>
      </c>
      <c r="X17" s="20">
        <f t="shared" si="5"/>
        <v>0</v>
      </c>
      <c r="Y17" s="20">
        <f t="shared" si="5"/>
        <v>0</v>
      </c>
      <c r="Z17" s="20">
        <f t="shared" si="5"/>
        <v>0</v>
      </c>
      <c r="AA17" s="20">
        <f t="shared" si="5"/>
        <v>0</v>
      </c>
      <c r="AB17" s="30">
        <f t="shared" si="5"/>
        <v>0</v>
      </c>
      <c r="AC17" s="30">
        <f t="shared" si="5"/>
        <v>0</v>
      </c>
    </row>
    <row r="18" spans="1:29" x14ac:dyDescent="0.25">
      <c r="A18" s="8" t="s">
        <v>7</v>
      </c>
      <c r="B18" s="2" t="s">
        <v>1</v>
      </c>
      <c r="C18" s="31"/>
      <c r="D18" s="3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31"/>
      <c r="AC18" s="31"/>
    </row>
    <row r="19" spans="1:29" x14ac:dyDescent="0.25">
      <c r="A19" s="8" t="s">
        <v>8</v>
      </c>
      <c r="B19" s="2" t="s">
        <v>1</v>
      </c>
      <c r="C19" s="31"/>
      <c r="D19" s="3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1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1"/>
      <c r="AC19" s="31"/>
    </row>
    <row r="20" spans="1:29" x14ac:dyDescent="0.25">
      <c r="A20" s="18" t="s">
        <v>9</v>
      </c>
      <c r="B20" s="19" t="s">
        <v>1</v>
      </c>
      <c r="C20" s="30"/>
      <c r="D20" s="3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30"/>
      <c r="AC20" s="30"/>
    </row>
    <row r="21" spans="1:29" ht="15.75" thickBot="1" x14ac:dyDescent="0.3">
      <c r="A21" s="21" t="s">
        <v>10</v>
      </c>
      <c r="B21" s="22" t="s">
        <v>1</v>
      </c>
      <c r="C21" s="32"/>
      <c r="D21" s="3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32"/>
      <c r="AC21" s="32"/>
    </row>
    <row r="22" spans="1:29" x14ac:dyDescent="0.25">
      <c r="A22" s="15" t="s">
        <v>12</v>
      </c>
      <c r="B22" s="16" t="s">
        <v>1</v>
      </c>
      <c r="C22" s="28">
        <f t="shared" ref="C22:AC22" si="6">C23+C24+C25</f>
        <v>0</v>
      </c>
      <c r="D22" s="28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6"/>
        <v>0</v>
      </c>
      <c r="L22" s="17">
        <f t="shared" si="6"/>
        <v>0</v>
      </c>
      <c r="M22" s="17">
        <f t="shared" si="6"/>
        <v>0</v>
      </c>
      <c r="N22" s="17">
        <f t="shared" si="6"/>
        <v>0</v>
      </c>
      <c r="O22" s="17">
        <f t="shared" si="6"/>
        <v>0</v>
      </c>
      <c r="P22" s="28">
        <f t="shared" si="6"/>
        <v>0</v>
      </c>
      <c r="Q22" s="17">
        <f t="shared" si="6"/>
        <v>0</v>
      </c>
      <c r="R22" s="17">
        <f t="shared" si="6"/>
        <v>0</v>
      </c>
      <c r="S22" s="17">
        <f t="shared" si="6"/>
        <v>0</v>
      </c>
      <c r="T22" s="17">
        <f t="shared" si="6"/>
        <v>0</v>
      </c>
      <c r="U22" s="17">
        <f t="shared" si="6"/>
        <v>0</v>
      </c>
      <c r="V22" s="17">
        <f t="shared" si="6"/>
        <v>0</v>
      </c>
      <c r="W22" s="17">
        <f t="shared" si="6"/>
        <v>0</v>
      </c>
      <c r="X22" s="17">
        <f t="shared" si="6"/>
        <v>0</v>
      </c>
      <c r="Y22" s="17">
        <f t="shared" si="6"/>
        <v>0</v>
      </c>
      <c r="Z22" s="17">
        <f t="shared" si="6"/>
        <v>0</v>
      </c>
      <c r="AA22" s="17">
        <f t="shared" si="6"/>
        <v>0</v>
      </c>
      <c r="AB22" s="28">
        <f t="shared" si="6"/>
        <v>0</v>
      </c>
      <c r="AC22" s="28">
        <f t="shared" si="6"/>
        <v>0</v>
      </c>
    </row>
    <row r="23" spans="1:29" x14ac:dyDescent="0.25">
      <c r="A23" s="7" t="s">
        <v>3</v>
      </c>
      <c r="B23" s="1" t="s">
        <v>1</v>
      </c>
      <c r="C23" s="29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9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29"/>
      <c r="AC23" s="29"/>
    </row>
    <row r="24" spans="1:29" x14ac:dyDescent="0.25">
      <c r="A24" s="7" t="s">
        <v>4</v>
      </c>
      <c r="B24" s="1" t="s">
        <v>1</v>
      </c>
      <c r="C24" s="29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9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29"/>
      <c r="AC24" s="29"/>
    </row>
    <row r="25" spans="1:29" x14ac:dyDescent="0.25">
      <c r="A25" s="7" t="s">
        <v>5</v>
      </c>
      <c r="B25" s="1" t="s">
        <v>1</v>
      </c>
      <c r="C25" s="29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9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29"/>
      <c r="AC25" s="29"/>
    </row>
    <row r="26" spans="1:29" x14ac:dyDescent="0.25">
      <c r="A26" s="18" t="s">
        <v>6</v>
      </c>
      <c r="B26" s="19" t="s">
        <v>1</v>
      </c>
      <c r="C26" s="30">
        <f t="shared" ref="C26:AC26" si="7">C27+C28</f>
        <v>0</v>
      </c>
      <c r="D26" s="30">
        <f t="shared" si="7"/>
        <v>0</v>
      </c>
      <c r="E26" s="20">
        <f t="shared" si="7"/>
        <v>0</v>
      </c>
      <c r="F26" s="20">
        <f t="shared" si="7"/>
        <v>0</v>
      </c>
      <c r="G26" s="20">
        <f t="shared" si="7"/>
        <v>0</v>
      </c>
      <c r="H26" s="20">
        <f t="shared" si="7"/>
        <v>0</v>
      </c>
      <c r="I26" s="20">
        <f t="shared" si="7"/>
        <v>0</v>
      </c>
      <c r="J26" s="20">
        <f t="shared" si="7"/>
        <v>0</v>
      </c>
      <c r="K26" s="20">
        <f t="shared" si="7"/>
        <v>0</v>
      </c>
      <c r="L26" s="20">
        <f t="shared" si="7"/>
        <v>0</v>
      </c>
      <c r="M26" s="20">
        <f t="shared" si="7"/>
        <v>0</v>
      </c>
      <c r="N26" s="20">
        <f t="shared" si="7"/>
        <v>0</v>
      </c>
      <c r="O26" s="20">
        <f t="shared" si="7"/>
        <v>0</v>
      </c>
      <c r="P26" s="30">
        <f t="shared" si="7"/>
        <v>0</v>
      </c>
      <c r="Q26" s="20">
        <f t="shared" ref="Q26:AB26" si="8">Q27+Q28</f>
        <v>0</v>
      </c>
      <c r="R26" s="20">
        <f t="shared" si="8"/>
        <v>0</v>
      </c>
      <c r="S26" s="20">
        <f t="shared" si="8"/>
        <v>0</v>
      </c>
      <c r="T26" s="20">
        <f t="shared" si="8"/>
        <v>0</v>
      </c>
      <c r="U26" s="20">
        <f t="shared" si="8"/>
        <v>0</v>
      </c>
      <c r="V26" s="20">
        <f t="shared" si="8"/>
        <v>0</v>
      </c>
      <c r="W26" s="20">
        <f t="shared" si="8"/>
        <v>0</v>
      </c>
      <c r="X26" s="20">
        <f t="shared" si="8"/>
        <v>0</v>
      </c>
      <c r="Y26" s="20">
        <f t="shared" si="8"/>
        <v>0</v>
      </c>
      <c r="Z26" s="20">
        <f t="shared" si="8"/>
        <v>0</v>
      </c>
      <c r="AA26" s="20">
        <f t="shared" si="8"/>
        <v>0</v>
      </c>
      <c r="AB26" s="30">
        <f t="shared" si="8"/>
        <v>0</v>
      </c>
      <c r="AC26" s="30">
        <f t="shared" si="7"/>
        <v>0</v>
      </c>
    </row>
    <row r="27" spans="1:29" x14ac:dyDescent="0.25">
      <c r="A27" s="8" t="s">
        <v>7</v>
      </c>
      <c r="B27" s="2" t="s">
        <v>1</v>
      </c>
      <c r="C27" s="31"/>
      <c r="D27" s="3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1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1"/>
      <c r="AC27" s="31"/>
    </row>
    <row r="28" spans="1:29" x14ac:dyDescent="0.25">
      <c r="A28" s="8" t="s">
        <v>8</v>
      </c>
      <c r="B28" s="2" t="s">
        <v>1</v>
      </c>
      <c r="C28" s="31"/>
      <c r="D28" s="3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1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1"/>
      <c r="AC28" s="31"/>
    </row>
    <row r="29" spans="1:29" x14ac:dyDescent="0.25">
      <c r="A29" s="18" t="s">
        <v>9</v>
      </c>
      <c r="B29" s="19" t="s">
        <v>1</v>
      </c>
      <c r="C29" s="30"/>
      <c r="D29" s="3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30"/>
      <c r="AC29" s="30"/>
    </row>
    <row r="30" spans="1:29" ht="15.75" thickBot="1" x14ac:dyDescent="0.3">
      <c r="A30" s="18" t="s">
        <v>10</v>
      </c>
      <c r="B30" s="19" t="s">
        <v>1</v>
      </c>
      <c r="C30" s="30"/>
      <c r="D30" s="3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30"/>
      <c r="AC30" s="30"/>
    </row>
    <row r="31" spans="1:29" x14ac:dyDescent="0.25">
      <c r="A31" s="15" t="s">
        <v>28</v>
      </c>
      <c r="B31" s="16" t="s">
        <v>1</v>
      </c>
      <c r="C31" s="28"/>
      <c r="D31" s="2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2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8"/>
      <c r="AC31" s="28"/>
    </row>
    <row r="32" spans="1:29" ht="15.75" thickBot="1" x14ac:dyDescent="0.3">
      <c r="A32" s="21" t="s">
        <v>13</v>
      </c>
      <c r="B32" s="22" t="s">
        <v>1</v>
      </c>
      <c r="C32" s="32"/>
      <c r="D32" s="3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3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32"/>
      <c r="AC32" s="32"/>
    </row>
  </sheetData>
  <mergeCells count="2">
    <mergeCell ref="E1:P1"/>
    <mergeCell ref="Q1:AB1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zoomScale="70" zoomScaleNormal="70" workbookViewId="0">
      <selection activeCell="H38" sqref="H38"/>
    </sheetView>
  </sheetViews>
  <sheetFormatPr defaultRowHeight="15" outlineLevelRow="1" outlineLevelCol="1" x14ac:dyDescent="0.25"/>
  <cols>
    <col min="1" max="1" width="37.140625" customWidth="1"/>
    <col min="2" max="2" width="9.5703125" customWidth="1"/>
    <col min="3" max="14" width="11.42578125" customWidth="1" outlineLevel="1"/>
    <col min="15" max="15" width="11.42578125" customWidth="1"/>
  </cols>
  <sheetData>
    <row r="1" spans="1:15" ht="15.75" thickBot="1" x14ac:dyDescent="0.3">
      <c r="A1" s="193" t="s">
        <v>35</v>
      </c>
      <c r="B1" s="194"/>
      <c r="C1" s="211" t="s">
        <v>45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3"/>
    </row>
    <row r="2" spans="1:15" ht="30.75" thickBot="1" x14ac:dyDescent="0.3">
      <c r="A2" s="195"/>
      <c r="B2" s="196"/>
      <c r="C2" s="56" t="s">
        <v>15</v>
      </c>
      <c r="D2" s="56" t="s">
        <v>16</v>
      </c>
      <c r="E2" s="56" t="s">
        <v>17</v>
      </c>
      <c r="F2" s="56" t="s">
        <v>18</v>
      </c>
      <c r="G2" s="56" t="s">
        <v>19</v>
      </c>
      <c r="H2" s="56" t="s">
        <v>20</v>
      </c>
      <c r="I2" s="56" t="s">
        <v>21</v>
      </c>
      <c r="J2" s="56" t="s">
        <v>22</v>
      </c>
      <c r="K2" s="56" t="s">
        <v>23</v>
      </c>
      <c r="L2" s="56" t="s">
        <v>24</v>
      </c>
      <c r="M2" s="56" t="s">
        <v>25</v>
      </c>
      <c r="N2" s="79" t="s">
        <v>14</v>
      </c>
      <c r="O2" s="58" t="s">
        <v>30</v>
      </c>
    </row>
    <row r="3" spans="1:15" ht="15.75" thickBot="1" x14ac:dyDescent="0.3">
      <c r="A3" s="6" t="s">
        <v>0</v>
      </c>
      <c r="B3" s="65" t="s">
        <v>1</v>
      </c>
      <c r="C3" s="27">
        <f t="shared" ref="C3:O3" si="0">C4+C8+C11+C12+C13+C17+C20+C21+C22+C26+C29+C30+C31+C32</f>
        <v>44</v>
      </c>
      <c r="D3" s="27">
        <f>D4+D8+D11+D12+D13+D17+D20+D21+D22+D26+D29+D30+D31+D32</f>
        <v>45</v>
      </c>
      <c r="E3" s="27">
        <f t="shared" si="0"/>
        <v>45</v>
      </c>
      <c r="F3" s="27">
        <f t="shared" si="0"/>
        <v>45</v>
      </c>
      <c r="G3" s="27">
        <f t="shared" si="0"/>
        <v>45</v>
      </c>
      <c r="H3" s="27">
        <f t="shared" si="0"/>
        <v>45</v>
      </c>
      <c r="I3" s="27">
        <f t="shared" si="0"/>
        <v>45</v>
      </c>
      <c r="J3" s="27">
        <f t="shared" si="0"/>
        <v>46</v>
      </c>
      <c r="K3" s="27">
        <f t="shared" si="0"/>
        <v>46</v>
      </c>
      <c r="L3" s="27">
        <f>L4+L8+L11+L12+L13+L17+L20+L21+L22+L26+L29+L30+L31+L32</f>
        <v>46</v>
      </c>
      <c r="M3" s="27">
        <f t="shared" si="0"/>
        <v>46</v>
      </c>
      <c r="N3" s="82">
        <f t="shared" si="0"/>
        <v>46</v>
      </c>
      <c r="O3" s="27">
        <f t="shared" si="0"/>
        <v>46</v>
      </c>
    </row>
    <row r="4" spans="1:15" outlineLevel="1" x14ac:dyDescent="0.25">
      <c r="A4" s="15" t="s">
        <v>2</v>
      </c>
      <c r="B4" s="66" t="s">
        <v>1</v>
      </c>
      <c r="C4" s="28">
        <f>C5+C6+C7</f>
        <v>1</v>
      </c>
      <c r="D4" s="28">
        <f t="shared" ref="D4:O4" si="1">D5+D6+D7</f>
        <v>1</v>
      </c>
      <c r="E4" s="28">
        <f t="shared" si="1"/>
        <v>1</v>
      </c>
      <c r="F4" s="28">
        <f t="shared" si="1"/>
        <v>1</v>
      </c>
      <c r="G4" s="28">
        <f t="shared" si="1"/>
        <v>1</v>
      </c>
      <c r="H4" s="28">
        <f t="shared" si="1"/>
        <v>1</v>
      </c>
      <c r="I4" s="28">
        <f t="shared" si="1"/>
        <v>1</v>
      </c>
      <c r="J4" s="28">
        <f t="shared" si="1"/>
        <v>1</v>
      </c>
      <c r="K4" s="28">
        <f t="shared" si="1"/>
        <v>1</v>
      </c>
      <c r="L4" s="28">
        <f t="shared" si="1"/>
        <v>1</v>
      </c>
      <c r="M4" s="28">
        <f t="shared" si="1"/>
        <v>1</v>
      </c>
      <c r="N4" s="80">
        <f t="shared" si="1"/>
        <v>1</v>
      </c>
      <c r="O4" s="28">
        <f t="shared" si="1"/>
        <v>1</v>
      </c>
    </row>
    <row r="5" spans="1:15" outlineLevel="1" x14ac:dyDescent="0.25">
      <c r="A5" s="7" t="s">
        <v>3</v>
      </c>
      <c r="B5" s="67" t="s">
        <v>1</v>
      </c>
      <c r="C5" s="29">
        <v>1</v>
      </c>
      <c r="D5" s="29">
        <f>C5</f>
        <v>1</v>
      </c>
      <c r="E5" s="29">
        <f t="shared" ref="E5:N5" si="2">D5</f>
        <v>1</v>
      </c>
      <c r="F5" s="29">
        <f t="shared" si="2"/>
        <v>1</v>
      </c>
      <c r="G5" s="29">
        <f t="shared" si="2"/>
        <v>1</v>
      </c>
      <c r="H5" s="29">
        <f t="shared" si="2"/>
        <v>1</v>
      </c>
      <c r="I5" s="29">
        <f t="shared" si="2"/>
        <v>1</v>
      </c>
      <c r="J5" s="29">
        <f t="shared" si="2"/>
        <v>1</v>
      </c>
      <c r="K5" s="29">
        <f t="shared" si="2"/>
        <v>1</v>
      </c>
      <c r="L5" s="29">
        <f t="shared" si="2"/>
        <v>1</v>
      </c>
      <c r="M5" s="29">
        <f t="shared" si="2"/>
        <v>1</v>
      </c>
      <c r="N5" s="29">
        <f t="shared" si="2"/>
        <v>1</v>
      </c>
      <c r="O5" s="29">
        <f>N5</f>
        <v>1</v>
      </c>
    </row>
    <row r="6" spans="1:15" outlineLevel="1" x14ac:dyDescent="0.25">
      <c r="A6" s="7" t="s">
        <v>4</v>
      </c>
      <c r="B6" s="67" t="s">
        <v>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77"/>
      <c r="O6" s="29">
        <f t="shared" ref="O6:O7" si="3">N6</f>
        <v>0</v>
      </c>
    </row>
    <row r="7" spans="1:15" outlineLevel="1" x14ac:dyDescent="0.25">
      <c r="A7" s="7" t="s">
        <v>5</v>
      </c>
      <c r="B7" s="67" t="s">
        <v>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77"/>
      <c r="O7" s="29">
        <f t="shared" si="3"/>
        <v>0</v>
      </c>
    </row>
    <row r="8" spans="1:15" x14ac:dyDescent="0.25">
      <c r="A8" s="18" t="s">
        <v>6</v>
      </c>
      <c r="B8" s="68" t="s">
        <v>1</v>
      </c>
      <c r="C8" s="30">
        <f>C9+C10</f>
        <v>0</v>
      </c>
      <c r="D8" s="30">
        <f t="shared" ref="D8:N8" si="4">D9+D10</f>
        <v>0</v>
      </c>
      <c r="E8" s="30">
        <f t="shared" si="4"/>
        <v>0</v>
      </c>
      <c r="F8" s="30">
        <f t="shared" si="4"/>
        <v>0</v>
      </c>
      <c r="G8" s="30">
        <f t="shared" si="4"/>
        <v>0</v>
      </c>
      <c r="H8" s="30">
        <f t="shared" si="4"/>
        <v>0</v>
      </c>
      <c r="I8" s="30">
        <f t="shared" si="4"/>
        <v>0</v>
      </c>
      <c r="J8" s="30">
        <f t="shared" si="4"/>
        <v>0</v>
      </c>
      <c r="K8" s="30">
        <f t="shared" si="4"/>
        <v>0</v>
      </c>
      <c r="L8" s="30">
        <f t="shared" si="4"/>
        <v>0</v>
      </c>
      <c r="M8" s="30">
        <f t="shared" si="4"/>
        <v>0</v>
      </c>
      <c r="N8" s="83">
        <f t="shared" si="4"/>
        <v>0</v>
      </c>
      <c r="O8" s="30">
        <f>N8</f>
        <v>0</v>
      </c>
    </row>
    <row r="9" spans="1:15" outlineLevel="1" x14ac:dyDescent="0.25">
      <c r="A9" s="8" t="s">
        <v>7</v>
      </c>
      <c r="B9" s="69" t="s">
        <v>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84"/>
      <c r="O9" s="31">
        <f>N9</f>
        <v>0</v>
      </c>
    </row>
    <row r="10" spans="1:15" outlineLevel="1" x14ac:dyDescent="0.25">
      <c r="A10" s="8" t="s">
        <v>8</v>
      </c>
      <c r="B10" s="69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84"/>
      <c r="O10" s="31">
        <f t="shared" ref="O10:O11" si="5">N10</f>
        <v>0</v>
      </c>
    </row>
    <row r="11" spans="1:15" outlineLevel="1" x14ac:dyDescent="0.25">
      <c r="A11" s="18" t="s">
        <v>9</v>
      </c>
      <c r="B11" s="68" t="s">
        <v>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83"/>
      <c r="O11" s="30">
        <f t="shared" si="5"/>
        <v>0</v>
      </c>
    </row>
    <row r="12" spans="1:15" ht="15.75" outlineLevel="1" thickBot="1" x14ac:dyDescent="0.3">
      <c r="A12" s="21" t="s">
        <v>10</v>
      </c>
      <c r="B12" s="70" t="s">
        <v>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81"/>
      <c r="O12" s="32">
        <f>N12</f>
        <v>0</v>
      </c>
    </row>
    <row r="13" spans="1:15" x14ac:dyDescent="0.25">
      <c r="A13" s="15" t="s">
        <v>11</v>
      </c>
      <c r="B13" s="66" t="s">
        <v>1</v>
      </c>
      <c r="C13" s="28">
        <f>C14+C15+C16</f>
        <v>15</v>
      </c>
      <c r="D13" s="28">
        <f t="shared" ref="D13:N13" si="6">D14+D15+D16</f>
        <v>16</v>
      </c>
      <c r="E13" s="28">
        <f t="shared" si="6"/>
        <v>16</v>
      </c>
      <c r="F13" s="28">
        <f t="shared" si="6"/>
        <v>16</v>
      </c>
      <c r="G13" s="28">
        <f t="shared" si="6"/>
        <v>16</v>
      </c>
      <c r="H13" s="28">
        <f t="shared" si="6"/>
        <v>16</v>
      </c>
      <c r="I13" s="28">
        <f t="shared" si="6"/>
        <v>16</v>
      </c>
      <c r="J13" s="28">
        <f t="shared" si="6"/>
        <v>17</v>
      </c>
      <c r="K13" s="28">
        <f t="shared" si="6"/>
        <v>17</v>
      </c>
      <c r="L13" s="28">
        <f t="shared" si="6"/>
        <v>17</v>
      </c>
      <c r="M13" s="28">
        <f t="shared" si="6"/>
        <v>17</v>
      </c>
      <c r="N13" s="80">
        <f t="shared" si="6"/>
        <v>17</v>
      </c>
      <c r="O13" s="28">
        <f>N13</f>
        <v>17</v>
      </c>
    </row>
    <row r="14" spans="1:15" x14ac:dyDescent="0.25">
      <c r="A14" s="7" t="s">
        <v>3</v>
      </c>
      <c r="B14" s="67" t="s">
        <v>1</v>
      </c>
      <c r="C14" s="29">
        <v>15</v>
      </c>
      <c r="D14" s="29">
        <f>C14</f>
        <v>15</v>
      </c>
      <c r="E14" s="29">
        <f t="shared" ref="E14:N14" si="7">D14</f>
        <v>15</v>
      </c>
      <c r="F14" s="29">
        <f t="shared" si="7"/>
        <v>15</v>
      </c>
      <c r="G14" s="29">
        <v>16</v>
      </c>
      <c r="H14" s="29">
        <f>G14-1+1</f>
        <v>16</v>
      </c>
      <c r="I14" s="29">
        <f>H14-1+1</f>
        <v>16</v>
      </c>
      <c r="J14" s="29">
        <f t="shared" si="7"/>
        <v>16</v>
      </c>
      <c r="K14" s="29">
        <f t="shared" si="7"/>
        <v>16</v>
      </c>
      <c r="L14" s="29">
        <v>17</v>
      </c>
      <c r="M14" s="29">
        <f t="shared" si="7"/>
        <v>17</v>
      </c>
      <c r="N14" s="29">
        <f t="shared" si="7"/>
        <v>17</v>
      </c>
      <c r="O14" s="29">
        <f t="shared" ref="O14:O15" si="8">N14</f>
        <v>17</v>
      </c>
    </row>
    <row r="15" spans="1:15" x14ac:dyDescent="0.25">
      <c r="A15" s="7" t="s">
        <v>4</v>
      </c>
      <c r="B15" s="67" t="s">
        <v>1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>
        <f t="shared" si="8"/>
        <v>0</v>
      </c>
    </row>
    <row r="16" spans="1:15" x14ac:dyDescent="0.25">
      <c r="A16" s="7" t="s">
        <v>5</v>
      </c>
      <c r="B16" s="67" t="s">
        <v>1</v>
      </c>
      <c r="C16" s="29">
        <v>0</v>
      </c>
      <c r="D16" s="29">
        <v>1</v>
      </c>
      <c r="E16" s="29">
        <v>1</v>
      </c>
      <c r="F16" s="29">
        <v>1</v>
      </c>
      <c r="G16" s="29">
        <v>0</v>
      </c>
      <c r="H16" s="29">
        <v>0</v>
      </c>
      <c r="I16" s="29">
        <v>0</v>
      </c>
      <c r="J16" s="29">
        <v>1</v>
      </c>
      <c r="K16" s="29">
        <v>1</v>
      </c>
      <c r="L16" s="29">
        <v>0</v>
      </c>
      <c r="M16" s="29">
        <v>0</v>
      </c>
      <c r="N16" s="77">
        <v>0</v>
      </c>
      <c r="O16" s="29">
        <f>N16</f>
        <v>0</v>
      </c>
    </row>
    <row r="17" spans="1:15" x14ac:dyDescent="0.25">
      <c r="A17" s="18" t="s">
        <v>6</v>
      </c>
      <c r="B17" s="68" t="s">
        <v>1</v>
      </c>
      <c r="C17" s="30">
        <f>C18+C19</f>
        <v>9</v>
      </c>
      <c r="D17" s="30">
        <f t="shared" ref="D17:N17" si="9">D18+D19</f>
        <v>9</v>
      </c>
      <c r="E17" s="30">
        <f t="shared" si="9"/>
        <v>9</v>
      </c>
      <c r="F17" s="30">
        <f t="shared" si="9"/>
        <v>9</v>
      </c>
      <c r="G17" s="30">
        <f t="shared" si="9"/>
        <v>9</v>
      </c>
      <c r="H17" s="30">
        <f t="shared" si="9"/>
        <v>9</v>
      </c>
      <c r="I17" s="30">
        <f t="shared" si="9"/>
        <v>9</v>
      </c>
      <c r="J17" s="30">
        <f t="shared" si="9"/>
        <v>9</v>
      </c>
      <c r="K17" s="30">
        <f t="shared" si="9"/>
        <v>9</v>
      </c>
      <c r="L17" s="30">
        <f t="shared" si="9"/>
        <v>9</v>
      </c>
      <c r="M17" s="30">
        <f t="shared" si="9"/>
        <v>9</v>
      </c>
      <c r="N17" s="30">
        <f t="shared" si="9"/>
        <v>9</v>
      </c>
      <c r="O17" s="30">
        <f>N17</f>
        <v>9</v>
      </c>
    </row>
    <row r="18" spans="1:15" x14ac:dyDescent="0.25">
      <c r="A18" s="8" t="s">
        <v>7</v>
      </c>
      <c r="B18" s="69" t="s">
        <v>1</v>
      </c>
      <c r="C18" s="31">
        <v>4</v>
      </c>
      <c r="D18" s="31">
        <f>C18</f>
        <v>4</v>
      </c>
      <c r="E18" s="31">
        <f t="shared" ref="E18:N19" si="10">D18</f>
        <v>4</v>
      </c>
      <c r="F18" s="31">
        <f t="shared" si="10"/>
        <v>4</v>
      </c>
      <c r="G18" s="31">
        <f t="shared" si="10"/>
        <v>4</v>
      </c>
      <c r="H18" s="31">
        <f t="shared" si="10"/>
        <v>4</v>
      </c>
      <c r="I18" s="31">
        <f t="shared" si="10"/>
        <v>4</v>
      </c>
      <c r="J18" s="31">
        <f t="shared" si="10"/>
        <v>4</v>
      </c>
      <c r="K18" s="31">
        <f t="shared" si="10"/>
        <v>4</v>
      </c>
      <c r="L18" s="31">
        <f t="shared" si="10"/>
        <v>4</v>
      </c>
      <c r="M18" s="31">
        <f t="shared" si="10"/>
        <v>4</v>
      </c>
      <c r="N18" s="31">
        <f t="shared" si="10"/>
        <v>4</v>
      </c>
      <c r="O18" s="31">
        <f t="shared" ref="O18:O19" si="11">N18</f>
        <v>4</v>
      </c>
    </row>
    <row r="19" spans="1:15" x14ac:dyDescent="0.25">
      <c r="A19" s="8" t="s">
        <v>8</v>
      </c>
      <c r="B19" s="69" t="s">
        <v>1</v>
      </c>
      <c r="C19" s="31">
        <v>5</v>
      </c>
      <c r="D19" s="31">
        <f>C19</f>
        <v>5</v>
      </c>
      <c r="E19" s="31">
        <f t="shared" si="10"/>
        <v>5</v>
      </c>
      <c r="F19" s="31">
        <f t="shared" si="10"/>
        <v>5</v>
      </c>
      <c r="G19" s="31">
        <f t="shared" si="10"/>
        <v>5</v>
      </c>
      <c r="H19" s="31">
        <f t="shared" si="10"/>
        <v>5</v>
      </c>
      <c r="I19" s="31">
        <f t="shared" si="10"/>
        <v>5</v>
      </c>
      <c r="J19" s="31">
        <f t="shared" si="10"/>
        <v>5</v>
      </c>
      <c r="K19" s="31">
        <f t="shared" si="10"/>
        <v>5</v>
      </c>
      <c r="L19" s="31">
        <f t="shared" si="10"/>
        <v>5</v>
      </c>
      <c r="M19" s="31">
        <f t="shared" si="10"/>
        <v>5</v>
      </c>
      <c r="N19" s="31">
        <f t="shared" si="10"/>
        <v>5</v>
      </c>
      <c r="O19" s="31">
        <f t="shared" si="11"/>
        <v>5</v>
      </c>
    </row>
    <row r="20" spans="1:15" x14ac:dyDescent="0.25">
      <c r="A20" s="18" t="s">
        <v>9</v>
      </c>
      <c r="B20" s="68" t="s">
        <v>1</v>
      </c>
      <c r="C20" s="30">
        <v>1</v>
      </c>
      <c r="D20" s="30">
        <f>C20</f>
        <v>1</v>
      </c>
      <c r="E20" s="30">
        <f t="shared" ref="E20:N20" si="12">D20</f>
        <v>1</v>
      </c>
      <c r="F20" s="30">
        <f t="shared" si="12"/>
        <v>1</v>
      </c>
      <c r="G20" s="30">
        <f t="shared" si="12"/>
        <v>1</v>
      </c>
      <c r="H20" s="30">
        <f t="shared" si="12"/>
        <v>1</v>
      </c>
      <c r="I20" s="30">
        <f t="shared" si="12"/>
        <v>1</v>
      </c>
      <c r="J20" s="30">
        <f t="shared" si="12"/>
        <v>1</v>
      </c>
      <c r="K20" s="30">
        <f t="shared" si="12"/>
        <v>1</v>
      </c>
      <c r="L20" s="30">
        <f t="shared" si="12"/>
        <v>1</v>
      </c>
      <c r="M20" s="30">
        <f t="shared" si="12"/>
        <v>1</v>
      </c>
      <c r="N20" s="30">
        <f t="shared" si="12"/>
        <v>1</v>
      </c>
      <c r="O20" s="30">
        <f>N20</f>
        <v>1</v>
      </c>
    </row>
    <row r="21" spans="1:15" ht="15.75" thickBot="1" x14ac:dyDescent="0.3">
      <c r="A21" s="21" t="s">
        <v>10</v>
      </c>
      <c r="B21" s="70" t="s">
        <v>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81"/>
      <c r="O21" s="32">
        <f>N21</f>
        <v>0</v>
      </c>
    </row>
    <row r="22" spans="1:15" x14ac:dyDescent="0.25">
      <c r="A22" s="15" t="s">
        <v>12</v>
      </c>
      <c r="B22" s="66" t="s">
        <v>1</v>
      </c>
      <c r="C22" s="28">
        <f>C23+C24+C25</f>
        <v>0</v>
      </c>
      <c r="D22" s="28">
        <f t="shared" ref="D22:N22" si="13">D23+D24+D25</f>
        <v>0</v>
      </c>
      <c r="E22" s="28">
        <f t="shared" si="13"/>
        <v>0</v>
      </c>
      <c r="F22" s="28">
        <f t="shared" si="13"/>
        <v>0</v>
      </c>
      <c r="G22" s="28">
        <f t="shared" si="13"/>
        <v>0</v>
      </c>
      <c r="H22" s="28">
        <f t="shared" si="13"/>
        <v>0</v>
      </c>
      <c r="I22" s="28">
        <f t="shared" si="13"/>
        <v>0</v>
      </c>
      <c r="J22" s="28">
        <f t="shared" si="13"/>
        <v>0</v>
      </c>
      <c r="K22" s="28">
        <f t="shared" si="13"/>
        <v>0</v>
      </c>
      <c r="L22" s="28">
        <f t="shared" si="13"/>
        <v>0</v>
      </c>
      <c r="M22" s="28">
        <f t="shared" si="13"/>
        <v>0</v>
      </c>
      <c r="N22" s="28">
        <f t="shared" si="13"/>
        <v>0</v>
      </c>
      <c r="O22" s="28">
        <f t="shared" ref="O22:O23" si="14">N22</f>
        <v>0</v>
      </c>
    </row>
    <row r="23" spans="1:15" x14ac:dyDescent="0.25">
      <c r="A23" s="7" t="s">
        <v>3</v>
      </c>
      <c r="B23" s="67" t="s">
        <v>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77"/>
      <c r="O23" s="29">
        <f t="shared" si="14"/>
        <v>0</v>
      </c>
    </row>
    <row r="24" spans="1:15" x14ac:dyDescent="0.25">
      <c r="A24" s="7" t="s">
        <v>4</v>
      </c>
      <c r="B24" s="67" t="s">
        <v>1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77"/>
      <c r="O24" s="29">
        <f>N24</f>
        <v>0</v>
      </c>
    </row>
    <row r="25" spans="1:15" x14ac:dyDescent="0.25">
      <c r="A25" s="7" t="s">
        <v>5</v>
      </c>
      <c r="B25" s="67" t="s">
        <v>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77"/>
      <c r="O25" s="29">
        <f>N25</f>
        <v>0</v>
      </c>
    </row>
    <row r="26" spans="1:15" x14ac:dyDescent="0.25">
      <c r="A26" s="18" t="s">
        <v>6</v>
      </c>
      <c r="B26" s="68" t="s">
        <v>1</v>
      </c>
      <c r="C26" s="30">
        <f>C27+C28</f>
        <v>0</v>
      </c>
      <c r="D26" s="30">
        <f t="shared" ref="D26:N26" si="15">D27+D28</f>
        <v>0</v>
      </c>
      <c r="E26" s="30">
        <f t="shared" si="15"/>
        <v>0</v>
      </c>
      <c r="F26" s="30">
        <f t="shared" si="15"/>
        <v>0</v>
      </c>
      <c r="G26" s="30">
        <f t="shared" si="15"/>
        <v>0</v>
      </c>
      <c r="H26" s="30">
        <f t="shared" si="15"/>
        <v>0</v>
      </c>
      <c r="I26" s="30">
        <f t="shared" si="15"/>
        <v>0</v>
      </c>
      <c r="J26" s="30">
        <f t="shared" si="15"/>
        <v>0</v>
      </c>
      <c r="K26" s="30">
        <f t="shared" si="15"/>
        <v>0</v>
      </c>
      <c r="L26" s="30">
        <f t="shared" si="15"/>
        <v>0</v>
      </c>
      <c r="M26" s="30">
        <f t="shared" si="15"/>
        <v>0</v>
      </c>
      <c r="N26" s="30">
        <f t="shared" si="15"/>
        <v>0</v>
      </c>
      <c r="O26" s="30">
        <f t="shared" ref="O26:O27" si="16">N26</f>
        <v>0</v>
      </c>
    </row>
    <row r="27" spans="1:15" x14ac:dyDescent="0.25">
      <c r="A27" s="8" t="s">
        <v>7</v>
      </c>
      <c r="B27" s="69" t="s">
        <v>1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84"/>
      <c r="O27" s="31">
        <f t="shared" si="16"/>
        <v>0</v>
      </c>
    </row>
    <row r="28" spans="1:15" x14ac:dyDescent="0.25">
      <c r="A28" s="8" t="s">
        <v>8</v>
      </c>
      <c r="B28" s="69" t="s">
        <v>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84"/>
      <c r="O28" s="31">
        <f>N28</f>
        <v>0</v>
      </c>
    </row>
    <row r="29" spans="1:15" x14ac:dyDescent="0.25">
      <c r="A29" s="18" t="s">
        <v>9</v>
      </c>
      <c r="B29" s="68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83"/>
      <c r="O29" s="30">
        <f>N29</f>
        <v>0</v>
      </c>
    </row>
    <row r="30" spans="1:15" ht="15.75" thickBot="1" x14ac:dyDescent="0.3">
      <c r="A30" s="18" t="s">
        <v>10</v>
      </c>
      <c r="B30" s="68" t="s">
        <v>1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83"/>
      <c r="O30" s="30">
        <f t="shared" ref="O30:O32" si="17">N30</f>
        <v>0</v>
      </c>
    </row>
    <row r="31" spans="1:15" ht="27" customHeight="1" x14ac:dyDescent="0.25">
      <c r="A31" s="78" t="s">
        <v>28</v>
      </c>
      <c r="B31" s="66" t="s">
        <v>1</v>
      </c>
      <c r="C31" s="28">
        <v>13</v>
      </c>
      <c r="D31" s="28">
        <f>C31</f>
        <v>13</v>
      </c>
      <c r="E31" s="28">
        <f t="shared" ref="E31:N31" si="18">D31</f>
        <v>13</v>
      </c>
      <c r="F31" s="28">
        <f t="shared" si="18"/>
        <v>13</v>
      </c>
      <c r="G31" s="28">
        <f t="shared" si="18"/>
        <v>13</v>
      </c>
      <c r="H31" s="28">
        <f t="shared" si="18"/>
        <v>13</v>
      </c>
      <c r="I31" s="28">
        <f t="shared" si="18"/>
        <v>13</v>
      </c>
      <c r="J31" s="28">
        <f t="shared" si="18"/>
        <v>13</v>
      </c>
      <c r="K31" s="28">
        <f t="shared" si="18"/>
        <v>13</v>
      </c>
      <c r="L31" s="28">
        <f t="shared" si="18"/>
        <v>13</v>
      </c>
      <c r="M31" s="28">
        <f t="shared" si="18"/>
        <v>13</v>
      </c>
      <c r="N31" s="28">
        <f t="shared" si="18"/>
        <v>13</v>
      </c>
      <c r="O31" s="28">
        <f t="shared" si="17"/>
        <v>13</v>
      </c>
    </row>
    <row r="32" spans="1:15" ht="15.75" thickBot="1" x14ac:dyDescent="0.3">
      <c r="A32" s="21" t="s">
        <v>13</v>
      </c>
      <c r="B32" s="70" t="s">
        <v>1</v>
      </c>
      <c r="C32" s="32">
        <v>5</v>
      </c>
      <c r="D32" s="32">
        <v>5</v>
      </c>
      <c r="E32" s="32">
        <v>5</v>
      </c>
      <c r="F32" s="32">
        <v>5</v>
      </c>
      <c r="G32" s="32">
        <v>5</v>
      </c>
      <c r="H32" s="32">
        <v>5</v>
      </c>
      <c r="I32" s="32">
        <v>5</v>
      </c>
      <c r="J32" s="32">
        <v>5</v>
      </c>
      <c r="K32" s="32">
        <v>5</v>
      </c>
      <c r="L32" s="32">
        <v>5</v>
      </c>
      <c r="M32" s="32">
        <v>5</v>
      </c>
      <c r="N32" s="81">
        <v>5</v>
      </c>
      <c r="O32" s="32">
        <f t="shared" si="17"/>
        <v>5</v>
      </c>
    </row>
    <row r="33" spans="3:14" x14ac:dyDescent="0.25">
      <c r="C33" s="100">
        <f>C14-[2]СВОД!F54+1</f>
        <v>0</v>
      </c>
      <c r="D33" s="100">
        <f>D14-[2]СВОД!G54+1</f>
        <v>0</v>
      </c>
      <c r="E33" s="100">
        <f>E14-[2]СВОД!H54+1</f>
        <v>0</v>
      </c>
      <c r="F33" s="100">
        <f>F14-[2]СВОД!I54+1</f>
        <v>0</v>
      </c>
      <c r="G33" s="100">
        <f>G14-[2]СВОД!J54+1</f>
        <v>0</v>
      </c>
      <c r="H33" s="100">
        <f>H14-[2]СВОД!K54+1</f>
        <v>0</v>
      </c>
      <c r="I33" s="100">
        <f>I14-[2]СВОД!L54+1</f>
        <v>0</v>
      </c>
      <c r="J33" s="100">
        <f>J14-[2]СВОД!M54+1</f>
        <v>0</v>
      </c>
      <c r="K33" s="100">
        <f>K14-[2]СВОД!N54+1</f>
        <v>0</v>
      </c>
      <c r="L33" s="100">
        <f>L14-[2]СВОД!O54+1</f>
        <v>0</v>
      </c>
      <c r="M33" s="100">
        <f>M14-[2]СВОД!P54+1</f>
        <v>0</v>
      </c>
      <c r="N33" s="100">
        <f>N14-[2]СВОД!Q54+1</f>
        <v>0</v>
      </c>
    </row>
  </sheetData>
  <mergeCells count="2">
    <mergeCell ref="C1:O1"/>
    <mergeCell ref="A1:B2"/>
  </mergeCells>
  <pageMargins left="0.70866141732283472" right="0.70866141732283472" top="0.74803149606299213" bottom="0.74803149606299213" header="0.31496062992125984" footer="0.31496062992125984"/>
  <pageSetup scale="6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38" sqref="R38:S38"/>
    </sheetView>
  </sheetViews>
  <sheetFormatPr defaultRowHeight="15" x14ac:dyDescent="0.25"/>
  <cols>
    <col min="1" max="1" width="30.85546875" customWidth="1"/>
    <col min="2" max="15" width="11.85546875" customWidth="1"/>
  </cols>
  <sheetData>
    <row r="1" spans="1:28" ht="15.75" thickBot="1" x14ac:dyDescent="0.3">
      <c r="A1" s="193" t="s">
        <v>35</v>
      </c>
      <c r="B1" s="194"/>
      <c r="C1" s="227" t="s">
        <v>48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9"/>
    </row>
    <row r="2" spans="1:28" ht="30.75" thickBot="1" x14ac:dyDescent="0.3">
      <c r="A2" s="195"/>
      <c r="B2" s="196"/>
      <c r="C2" s="49" t="s">
        <v>15</v>
      </c>
      <c r="D2" s="49" t="s">
        <v>16</v>
      </c>
      <c r="E2" s="49" t="s">
        <v>17</v>
      </c>
      <c r="F2" s="49" t="s">
        <v>18</v>
      </c>
      <c r="G2" s="49" t="s">
        <v>19</v>
      </c>
      <c r="H2" s="49" t="s">
        <v>20</v>
      </c>
      <c r="I2" s="49" t="s">
        <v>21</v>
      </c>
      <c r="J2" s="49" t="s">
        <v>22</v>
      </c>
      <c r="K2" s="49" t="s">
        <v>23</v>
      </c>
      <c r="L2" s="49" t="s">
        <v>24</v>
      </c>
      <c r="M2" s="49" t="s">
        <v>25</v>
      </c>
      <c r="N2" s="105" t="s">
        <v>14</v>
      </c>
      <c r="O2" s="43" t="s">
        <v>30</v>
      </c>
    </row>
    <row r="3" spans="1:28" ht="15.75" thickBot="1" x14ac:dyDescent="0.3">
      <c r="A3" s="6" t="s">
        <v>0</v>
      </c>
      <c r="B3" s="65" t="s">
        <v>1</v>
      </c>
      <c r="C3" s="27">
        <f t="shared" ref="C3:O3" si="0">C4+C8+C11+C12+C13+C17+C20+C21+C22+C26+C29+C30+C31+C32</f>
        <v>47</v>
      </c>
      <c r="D3" s="27">
        <f>D4+D8+D11+D12+D13+D17+D20+D21+D22+D26+D29+D30+D31+D32</f>
        <v>48</v>
      </c>
      <c r="E3" s="27">
        <f t="shared" si="0"/>
        <v>48</v>
      </c>
      <c r="F3" s="27">
        <f t="shared" si="0"/>
        <v>48</v>
      </c>
      <c r="G3" s="27">
        <f>G4+G8+G11+G12+G13+G17+G20+G21+G22+G26+G29+G30+G31+G32</f>
        <v>48</v>
      </c>
      <c r="H3" s="27">
        <f t="shared" si="0"/>
        <v>48</v>
      </c>
      <c r="I3" s="27">
        <f t="shared" si="0"/>
        <v>48</v>
      </c>
      <c r="J3" s="27">
        <f t="shared" si="0"/>
        <v>48</v>
      </c>
      <c r="K3" s="27">
        <f t="shared" si="0"/>
        <v>48</v>
      </c>
      <c r="L3" s="27">
        <f t="shared" si="0"/>
        <v>48</v>
      </c>
      <c r="M3" s="27">
        <f t="shared" si="0"/>
        <v>48</v>
      </c>
      <c r="N3" s="27">
        <f t="shared" si="0"/>
        <v>48</v>
      </c>
      <c r="O3" s="27">
        <f t="shared" si="0"/>
        <v>48</v>
      </c>
      <c r="P3" s="99">
        <f>C3-'НК СНГ'!C3</f>
        <v>47</v>
      </c>
      <c r="Q3" s="99">
        <f>D3-'НК СНГ'!D3</f>
        <v>48</v>
      </c>
      <c r="R3" s="99">
        <f>E3-'НК СНГ'!E3</f>
        <v>48</v>
      </c>
      <c r="S3" s="99">
        <f>F3-'НК СНГ'!F3</f>
        <v>15</v>
      </c>
      <c r="T3" s="99">
        <f>G3-'НК СНГ'!G3</f>
        <v>15</v>
      </c>
      <c r="U3" s="99">
        <f>H3-'НК СНГ'!H3</f>
        <v>15</v>
      </c>
      <c r="V3" s="99">
        <f>I3-'НК СНГ'!I3</f>
        <v>15</v>
      </c>
      <c r="W3" s="99">
        <f>J3-'НК СНГ'!J3</f>
        <v>15</v>
      </c>
      <c r="X3" s="99">
        <f>K3-'НК СНГ'!K3</f>
        <v>15</v>
      </c>
      <c r="Y3" s="99">
        <f>L3-'НК СНГ'!L3</f>
        <v>15</v>
      </c>
      <c r="Z3" s="99">
        <f>M3-'НК СНГ'!M3</f>
        <v>15</v>
      </c>
      <c r="AA3" s="99">
        <f>N3-'НК СНГ'!N3</f>
        <v>15</v>
      </c>
      <c r="AB3" s="99"/>
    </row>
    <row r="4" spans="1:28" x14ac:dyDescent="0.25">
      <c r="A4" s="15" t="s">
        <v>2</v>
      </c>
      <c r="B4" s="66" t="s">
        <v>1</v>
      </c>
      <c r="C4" s="28">
        <v>1</v>
      </c>
      <c r="D4" s="28">
        <v>1</v>
      </c>
      <c r="E4" s="28">
        <v>1</v>
      </c>
      <c r="F4" s="28">
        <v>1</v>
      </c>
      <c r="G4" s="28">
        <v>1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80">
        <v>0</v>
      </c>
      <c r="O4" s="28">
        <f t="shared" ref="O4" si="1">O5+O6+O7</f>
        <v>0</v>
      </c>
      <c r="P4" s="99">
        <f>C4-'НК СНГ'!C4</f>
        <v>1</v>
      </c>
      <c r="Q4" s="99">
        <f>D4-'НК СНГ'!D4</f>
        <v>1</v>
      </c>
      <c r="R4" s="99">
        <f>E4-'НК СНГ'!E4</f>
        <v>1</v>
      </c>
      <c r="S4" s="99">
        <f>F4-'НК СНГ'!F4</f>
        <v>-17</v>
      </c>
      <c r="T4" s="99">
        <f>G4-'НК СНГ'!G4</f>
        <v>-17</v>
      </c>
      <c r="U4" s="99">
        <f>H4-'НК СНГ'!H4</f>
        <v>-18</v>
      </c>
      <c r="V4" s="99">
        <f>I4-'НК СНГ'!I4</f>
        <v>-18</v>
      </c>
      <c r="W4" s="99">
        <f>J4-'НК СНГ'!J4</f>
        <v>-18</v>
      </c>
      <c r="X4" s="99">
        <f>K4-'НК СНГ'!K4</f>
        <v>-18</v>
      </c>
      <c r="Y4" s="99">
        <f>L4-'НК СНГ'!L4</f>
        <v>-18</v>
      </c>
      <c r="Z4" s="99">
        <f>M4-'НК СНГ'!M4</f>
        <v>-18</v>
      </c>
      <c r="AA4" s="99">
        <f>N4-'НК СНГ'!N4</f>
        <v>-18</v>
      </c>
    </row>
    <row r="5" spans="1:28" x14ac:dyDescent="0.25">
      <c r="A5" s="91" t="s">
        <v>3</v>
      </c>
      <c r="B5" s="92" t="s">
        <v>1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H5" s="94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f>N5</f>
        <v>0</v>
      </c>
      <c r="P5" s="99">
        <f>C5-'НК СНГ'!C5</f>
        <v>0</v>
      </c>
      <c r="Q5" s="99">
        <f>D5-'НК СНГ'!D5</f>
        <v>0</v>
      </c>
      <c r="R5" s="99">
        <f>E5-'НК СНГ'!E5</f>
        <v>0</v>
      </c>
      <c r="S5" s="99">
        <f>F5-'НК СНГ'!F5</f>
        <v>-15</v>
      </c>
      <c r="T5" s="99">
        <f>G5-'НК СНГ'!G5</f>
        <v>-15</v>
      </c>
      <c r="U5" s="99">
        <f>H5-'НК СНГ'!H5</f>
        <v>-14</v>
      </c>
      <c r="V5" s="99">
        <f>I5-'НК СНГ'!I5</f>
        <v>-14</v>
      </c>
      <c r="W5" s="99">
        <f>J5-'НК СНГ'!J5</f>
        <v>-13</v>
      </c>
      <c r="X5" s="99">
        <f>K5-'НК СНГ'!K5</f>
        <v>-13</v>
      </c>
      <c r="Y5" s="99">
        <f>L5-'НК СНГ'!L5</f>
        <v>-13</v>
      </c>
      <c r="Z5" s="99">
        <f>M5-'НК СНГ'!M5</f>
        <v>-13</v>
      </c>
      <c r="AA5" s="99">
        <f>N5-'НК СНГ'!N5</f>
        <v>-12</v>
      </c>
    </row>
    <row r="6" spans="1:28" x14ac:dyDescent="0.25">
      <c r="A6" s="7" t="s">
        <v>4</v>
      </c>
      <c r="B6" s="67" t="s">
        <v>1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f t="shared" ref="O6:O7" si="2">N6</f>
        <v>0</v>
      </c>
      <c r="P6" s="99">
        <f>C6-'НК СНГ'!C6</f>
        <v>1</v>
      </c>
      <c r="Q6" s="99">
        <f>D6-'НК СНГ'!D6</f>
        <v>1</v>
      </c>
      <c r="R6" s="99">
        <f>E6-'НК СНГ'!E6</f>
        <v>1</v>
      </c>
      <c r="S6" s="99">
        <f>F6-'НК СНГ'!F6</f>
        <v>-2</v>
      </c>
      <c r="T6" s="99">
        <f>G6-'НК СНГ'!G6</f>
        <v>-2</v>
      </c>
      <c r="U6" s="99">
        <f>H6-'НК СНГ'!H6</f>
        <v>-4</v>
      </c>
      <c r="V6" s="99">
        <f>I6-'НК СНГ'!I6</f>
        <v>-4</v>
      </c>
      <c r="W6" s="99">
        <f>J6-'НК СНГ'!J6</f>
        <v>-5</v>
      </c>
      <c r="X6" s="99">
        <f>K6-'НК СНГ'!K6</f>
        <v>-5</v>
      </c>
      <c r="Y6" s="99">
        <f>L6-'НК СНГ'!L6</f>
        <v>-5</v>
      </c>
      <c r="Z6" s="99">
        <f>M6-'НК СНГ'!M6</f>
        <v>-5</v>
      </c>
      <c r="AA6" s="99">
        <f>N6-'НК СНГ'!N6</f>
        <v>-6</v>
      </c>
    </row>
    <row r="7" spans="1:28" x14ac:dyDescent="0.25">
      <c r="A7" s="7" t="s">
        <v>5</v>
      </c>
      <c r="B7" s="67" t="s">
        <v>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77">
        <v>0</v>
      </c>
      <c r="O7" s="29">
        <f t="shared" si="2"/>
        <v>0</v>
      </c>
      <c r="P7" s="99">
        <f>C7-'НК СНГ'!C7</f>
        <v>0</v>
      </c>
      <c r="Q7" s="99">
        <f>D7-'НК СНГ'!D7</f>
        <v>0</v>
      </c>
      <c r="R7" s="99">
        <f>E7-'НК СНГ'!E7</f>
        <v>0</v>
      </c>
      <c r="S7" s="99">
        <f>F7-'НК СНГ'!F7</f>
        <v>0</v>
      </c>
      <c r="T7" s="99">
        <f>G7-'НК СНГ'!G7</f>
        <v>0</v>
      </c>
      <c r="U7" s="99">
        <f>H7-'НК СНГ'!H7</f>
        <v>0</v>
      </c>
      <c r="V7" s="99">
        <f>I7-'НК СНГ'!I7</f>
        <v>0</v>
      </c>
      <c r="W7" s="99">
        <f>J7-'НК СНГ'!J7</f>
        <v>0</v>
      </c>
      <c r="X7" s="99">
        <f>K7-'НК СНГ'!K7</f>
        <v>0</v>
      </c>
      <c r="Y7" s="99">
        <f>L7-'НК СНГ'!L7</f>
        <v>0</v>
      </c>
      <c r="Z7" s="99">
        <f>M7-'НК СНГ'!M7</f>
        <v>0</v>
      </c>
      <c r="AA7" s="99">
        <f>N7-'НК СНГ'!N7</f>
        <v>0</v>
      </c>
    </row>
    <row r="8" spans="1:28" x14ac:dyDescent="0.25">
      <c r="A8" s="18" t="s">
        <v>6</v>
      </c>
      <c r="B8" s="68" t="s">
        <v>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83">
        <v>0</v>
      </c>
      <c r="O8" s="30">
        <f>N8</f>
        <v>0</v>
      </c>
      <c r="P8" s="99">
        <f>C8-'НК СНГ'!C8</f>
        <v>0</v>
      </c>
      <c r="Q8" s="99">
        <f>D8-'НК СНГ'!D8</f>
        <v>0</v>
      </c>
      <c r="R8" s="99">
        <f>E8-'НК СНГ'!E8</f>
        <v>0</v>
      </c>
      <c r="S8" s="99">
        <f>F8-'НК СНГ'!F8</f>
        <v>-2</v>
      </c>
      <c r="T8" s="99">
        <f>G8-'НК СНГ'!G8</f>
        <v>-2</v>
      </c>
      <c r="U8" s="99">
        <f>H8-'НК СНГ'!H8</f>
        <v>-2</v>
      </c>
      <c r="V8" s="99">
        <f>I8-'НК СНГ'!I8</f>
        <v>-2</v>
      </c>
      <c r="W8" s="99">
        <f>J8-'НК СНГ'!J8</f>
        <v>-2</v>
      </c>
      <c r="X8" s="99">
        <f>K8-'НК СНГ'!K8</f>
        <v>-2</v>
      </c>
      <c r="Y8" s="99">
        <f>L8-'НК СНГ'!L8</f>
        <v>-2</v>
      </c>
      <c r="Z8" s="99">
        <f>M8-'НК СНГ'!M8</f>
        <v>-2</v>
      </c>
      <c r="AA8" s="99">
        <f>N8-'НК СНГ'!N8</f>
        <v>-2</v>
      </c>
    </row>
    <row r="9" spans="1:28" x14ac:dyDescent="0.25">
      <c r="A9" s="8" t="s">
        <v>7</v>
      </c>
      <c r="B9" s="69" t="s">
        <v>1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84">
        <v>0</v>
      </c>
      <c r="O9" s="31">
        <f>N9</f>
        <v>0</v>
      </c>
      <c r="P9" s="99">
        <f>C9-'НК СНГ'!C9</f>
        <v>0</v>
      </c>
      <c r="Q9" s="99">
        <f>D9-'НК СНГ'!D9</f>
        <v>0</v>
      </c>
      <c r="R9" s="99">
        <f>E9-'НК СНГ'!E9</f>
        <v>0</v>
      </c>
      <c r="S9" s="99">
        <f>F9-'НК СНГ'!F9</f>
        <v>-2</v>
      </c>
      <c r="T9" s="99">
        <f>G9-'НК СНГ'!G9</f>
        <v>-2</v>
      </c>
      <c r="U9" s="99">
        <f>H9-'НК СНГ'!H9</f>
        <v>-2</v>
      </c>
      <c r="V9" s="99">
        <f>I9-'НК СНГ'!I9</f>
        <v>-2</v>
      </c>
      <c r="W9" s="99">
        <f>J9-'НК СНГ'!J9</f>
        <v>-2</v>
      </c>
      <c r="X9" s="99">
        <f>K9-'НК СНГ'!K9</f>
        <v>-2</v>
      </c>
      <c r="Y9" s="99">
        <f>L9-'НК СНГ'!L9</f>
        <v>-2</v>
      </c>
      <c r="Z9" s="99">
        <f>M9-'НК СНГ'!M9</f>
        <v>-2</v>
      </c>
      <c r="AA9" s="99">
        <f>N9-'НК СНГ'!N9</f>
        <v>-2</v>
      </c>
    </row>
    <row r="10" spans="1:28" x14ac:dyDescent="0.25">
      <c r="A10" s="8" t="s">
        <v>8</v>
      </c>
      <c r="B10" s="69" t="s">
        <v>1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84">
        <v>0</v>
      </c>
      <c r="O10" s="31">
        <f t="shared" ref="O10:O11" si="3">N10</f>
        <v>0</v>
      </c>
      <c r="P10" s="99">
        <f>C10-'НК СНГ'!C10</f>
        <v>0</v>
      </c>
      <c r="Q10" s="99">
        <f>D10-'НК СНГ'!D10</f>
        <v>0</v>
      </c>
      <c r="R10" s="99">
        <f>E10-'НК СНГ'!E10</f>
        <v>0</v>
      </c>
      <c r="S10" s="99">
        <f>F10-'НК СНГ'!F10</f>
        <v>0</v>
      </c>
      <c r="T10" s="99">
        <f>G10-'НК СНГ'!G10</f>
        <v>0</v>
      </c>
      <c r="U10" s="99">
        <f>H10-'НК СНГ'!H10</f>
        <v>0</v>
      </c>
      <c r="V10" s="99">
        <f>I10-'НК СНГ'!I10</f>
        <v>0</v>
      </c>
      <c r="W10" s="99">
        <f>J10-'НК СНГ'!J10</f>
        <v>0</v>
      </c>
      <c r="X10" s="99">
        <f>K10-'НК СНГ'!K10</f>
        <v>0</v>
      </c>
      <c r="Y10" s="99">
        <f>L10-'НК СНГ'!L10</f>
        <v>0</v>
      </c>
      <c r="Z10" s="99">
        <f>M10-'НК СНГ'!M10</f>
        <v>0</v>
      </c>
      <c r="AA10" s="99">
        <f>N10-'НК СНГ'!N10</f>
        <v>0</v>
      </c>
    </row>
    <row r="11" spans="1:28" x14ac:dyDescent="0.25">
      <c r="A11" s="18" t="s">
        <v>9</v>
      </c>
      <c r="B11" s="68" t="s">
        <v>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f t="shared" si="3"/>
        <v>1</v>
      </c>
      <c r="P11" s="99">
        <f>C11-'НК СНГ'!C11</f>
        <v>0</v>
      </c>
      <c r="Q11" s="99">
        <f>D11-'НК СНГ'!D11</f>
        <v>0</v>
      </c>
      <c r="R11" s="99">
        <f>E11-'НК СНГ'!E11</f>
        <v>0</v>
      </c>
      <c r="S11" s="99">
        <f>F11-'НК СНГ'!F11</f>
        <v>0</v>
      </c>
      <c r="T11" s="99">
        <f>G11-'НК СНГ'!G11</f>
        <v>0</v>
      </c>
      <c r="U11" s="99">
        <f>H11-'НК СНГ'!H11</f>
        <v>1</v>
      </c>
      <c r="V11" s="99">
        <f>I11-'НК СНГ'!I11</f>
        <v>1</v>
      </c>
      <c r="W11" s="99">
        <f>J11-'НК СНГ'!J11</f>
        <v>1</v>
      </c>
      <c r="X11" s="99">
        <f>K11-'НК СНГ'!K11</f>
        <v>1</v>
      </c>
      <c r="Y11" s="99">
        <f>L11-'НК СНГ'!L11</f>
        <v>1</v>
      </c>
      <c r="Z11" s="99">
        <f>M11-'НК СНГ'!M11</f>
        <v>1</v>
      </c>
      <c r="AA11" s="99">
        <f>N11-'НК СНГ'!N11</f>
        <v>1</v>
      </c>
    </row>
    <row r="12" spans="1:28" ht="15.75" thickBot="1" x14ac:dyDescent="0.3">
      <c r="A12" s="21" t="s">
        <v>10</v>
      </c>
      <c r="B12" s="70" t="s">
        <v>1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81">
        <v>0</v>
      </c>
      <c r="O12" s="32">
        <f>N12</f>
        <v>0</v>
      </c>
      <c r="P12" s="99">
        <f>C12-'НК СНГ'!C12</f>
        <v>0</v>
      </c>
      <c r="Q12" s="99">
        <f>D12-'НК СНГ'!D12</f>
        <v>0</v>
      </c>
      <c r="R12" s="99">
        <f>E12-'НК СНГ'!E12</f>
        <v>0</v>
      </c>
      <c r="S12" s="99">
        <f>F12-'НК СНГ'!F12</f>
        <v>0</v>
      </c>
      <c r="T12" s="99">
        <f>G12-'НК СНГ'!G12</f>
        <v>0</v>
      </c>
      <c r="U12" s="99">
        <f>H12-'НК СНГ'!H12</f>
        <v>0</v>
      </c>
      <c r="V12" s="99">
        <f>I12-'НК СНГ'!I12</f>
        <v>0</v>
      </c>
      <c r="W12" s="99">
        <f>J12-'НК СНГ'!J12</f>
        <v>0</v>
      </c>
      <c r="X12" s="99">
        <f>K12-'НК СНГ'!K12</f>
        <v>0</v>
      </c>
      <c r="Y12" s="99">
        <f>L12-'НК СНГ'!L12</f>
        <v>0</v>
      </c>
      <c r="Z12" s="99">
        <f>M12-'НК СНГ'!M12</f>
        <v>0</v>
      </c>
      <c r="AA12" s="99">
        <f>N12-'НК СНГ'!N12</f>
        <v>0</v>
      </c>
    </row>
    <row r="13" spans="1:28" x14ac:dyDescent="0.25">
      <c r="A13" s="15" t="s">
        <v>11</v>
      </c>
      <c r="B13" s="66" t="s">
        <v>1</v>
      </c>
      <c r="C13" s="28">
        <v>18</v>
      </c>
      <c r="D13" s="28">
        <v>19</v>
      </c>
      <c r="E13" s="28">
        <v>19</v>
      </c>
      <c r="F13" s="28">
        <v>19</v>
      </c>
      <c r="G13" s="28">
        <v>19</v>
      </c>
      <c r="H13" s="28">
        <v>18</v>
      </c>
      <c r="I13" s="28">
        <v>19</v>
      </c>
      <c r="J13" s="28">
        <v>19</v>
      </c>
      <c r="K13" s="28">
        <v>20</v>
      </c>
      <c r="L13" s="28">
        <v>20</v>
      </c>
      <c r="M13" s="28">
        <v>20</v>
      </c>
      <c r="N13" s="80">
        <v>20</v>
      </c>
      <c r="O13" s="28">
        <f>N13</f>
        <v>20</v>
      </c>
      <c r="P13" s="99">
        <f>C13-'НК СНГ'!C13</f>
        <v>18</v>
      </c>
      <c r="Q13" s="99">
        <f>D13-'НК СНГ'!D13</f>
        <v>19</v>
      </c>
      <c r="R13" s="99">
        <f>E13-'НК СНГ'!E13</f>
        <v>19</v>
      </c>
      <c r="S13" s="99">
        <f>F13-'НК СНГ'!F13</f>
        <v>18</v>
      </c>
      <c r="T13" s="99">
        <f>G13-'НК СНГ'!G13</f>
        <v>18</v>
      </c>
      <c r="U13" s="99">
        <f>H13-'НК СНГ'!H13</f>
        <v>17</v>
      </c>
      <c r="V13" s="99">
        <f>I13-'НК СНГ'!I13</f>
        <v>18</v>
      </c>
      <c r="W13" s="99">
        <f>J13-'НК СНГ'!J13</f>
        <v>18</v>
      </c>
      <c r="X13" s="99">
        <f>K13-'НК СНГ'!K13</f>
        <v>19</v>
      </c>
      <c r="Y13" s="99">
        <f>L13-'НК СНГ'!L13</f>
        <v>19</v>
      </c>
      <c r="Z13" s="99">
        <f>M13-'НК СНГ'!M13</f>
        <v>19</v>
      </c>
      <c r="AA13" s="99">
        <f>N13-'НК СНГ'!N13</f>
        <v>19</v>
      </c>
    </row>
    <row r="14" spans="1:28" x14ac:dyDescent="0.25">
      <c r="A14" s="91" t="s">
        <v>3</v>
      </c>
      <c r="B14" s="92" t="s">
        <v>1</v>
      </c>
      <c r="C14" s="93">
        <v>16</v>
      </c>
      <c r="D14" s="93">
        <v>16</v>
      </c>
      <c r="E14" s="93">
        <v>15</v>
      </c>
      <c r="F14" s="93">
        <v>15</v>
      </c>
      <c r="G14" s="93">
        <v>15</v>
      </c>
      <c r="H14" s="93">
        <v>15</v>
      </c>
      <c r="I14" s="93">
        <v>16</v>
      </c>
      <c r="J14" s="93">
        <v>18</v>
      </c>
      <c r="K14" s="93">
        <v>19</v>
      </c>
      <c r="L14" s="93">
        <v>19</v>
      </c>
      <c r="M14" s="93">
        <v>20</v>
      </c>
      <c r="N14" s="93">
        <v>20</v>
      </c>
      <c r="O14" s="93">
        <f t="shared" ref="O14:O15" si="4">N14</f>
        <v>20</v>
      </c>
      <c r="P14" s="99">
        <f>C14-'НК СНГ'!C14</f>
        <v>16</v>
      </c>
      <c r="Q14" s="99">
        <f>D14-'НК СНГ'!D14</f>
        <v>16</v>
      </c>
      <c r="R14" s="99">
        <f>E14-'НК СНГ'!E14</f>
        <v>15</v>
      </c>
      <c r="S14" s="99">
        <f>F14-'НК СНГ'!F14</f>
        <v>15</v>
      </c>
      <c r="T14" s="99">
        <f>G14-'НК СНГ'!G14</f>
        <v>15</v>
      </c>
      <c r="U14" s="99">
        <f>H14-'НК СНГ'!H14</f>
        <v>15</v>
      </c>
      <c r="V14" s="99">
        <f>I14-'НК СНГ'!I14</f>
        <v>16</v>
      </c>
      <c r="W14" s="99">
        <f>J14-'НК СНГ'!J14</f>
        <v>18</v>
      </c>
      <c r="X14" s="99">
        <f>K14-'НК СНГ'!K14</f>
        <v>19</v>
      </c>
      <c r="Y14" s="99">
        <f>L14-'НК СНГ'!L14</f>
        <v>19</v>
      </c>
      <c r="Z14" s="99">
        <f>M14-'НК СНГ'!M14</f>
        <v>20</v>
      </c>
      <c r="AA14" s="99">
        <f>N14-'НК СНГ'!N14</f>
        <v>20</v>
      </c>
    </row>
    <row r="15" spans="1:28" x14ac:dyDescent="0.25">
      <c r="A15" s="7" t="s">
        <v>4</v>
      </c>
      <c r="B15" s="67" t="s">
        <v>1</v>
      </c>
      <c r="C15" s="29">
        <v>0</v>
      </c>
      <c r="D15" s="29">
        <v>0</v>
      </c>
      <c r="E15" s="29">
        <v>1</v>
      </c>
      <c r="F15" s="29">
        <v>1</v>
      </c>
      <c r="G15" s="29">
        <v>1</v>
      </c>
      <c r="H15" s="29">
        <v>1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f t="shared" si="4"/>
        <v>0</v>
      </c>
      <c r="P15" s="99">
        <f>C15-'НК СНГ'!C15</f>
        <v>0</v>
      </c>
      <c r="Q15" s="99">
        <f>D15-'НК СНГ'!D15</f>
        <v>0</v>
      </c>
      <c r="R15" s="99">
        <f>E15-'НК СНГ'!E15</f>
        <v>1</v>
      </c>
      <c r="S15" s="99">
        <f>F15-'НК СНГ'!F15</f>
        <v>0</v>
      </c>
      <c r="T15" s="99">
        <f>G15-'НК СНГ'!G15</f>
        <v>0</v>
      </c>
      <c r="U15" s="99">
        <f>H15-'НК СНГ'!H15</f>
        <v>0</v>
      </c>
      <c r="V15" s="99">
        <f>I15-'НК СНГ'!I15</f>
        <v>-1</v>
      </c>
      <c r="W15" s="99">
        <f>J15-'НК СНГ'!J15</f>
        <v>-1</v>
      </c>
      <c r="X15" s="99">
        <f>K15-'НК СНГ'!K15</f>
        <v>-1</v>
      </c>
      <c r="Y15" s="99">
        <f>L15-'НК СНГ'!L15</f>
        <v>-1</v>
      </c>
      <c r="Z15" s="99">
        <f>M15-'НК СНГ'!M15</f>
        <v>-1</v>
      </c>
      <c r="AA15" s="99">
        <f>N15-'НК СНГ'!N15</f>
        <v>-1</v>
      </c>
    </row>
    <row r="16" spans="1:28" x14ac:dyDescent="0.25">
      <c r="A16" s="7" t="s">
        <v>5</v>
      </c>
      <c r="B16" s="67" t="s">
        <v>1</v>
      </c>
      <c r="C16" s="29">
        <v>2</v>
      </c>
      <c r="D16" s="29">
        <v>3</v>
      </c>
      <c r="E16" s="29">
        <v>3</v>
      </c>
      <c r="F16" s="29">
        <v>3</v>
      </c>
      <c r="G16" s="29">
        <v>3</v>
      </c>
      <c r="H16" s="29">
        <v>2</v>
      </c>
      <c r="I16" s="29">
        <v>3</v>
      </c>
      <c r="J16" s="29">
        <v>1</v>
      </c>
      <c r="K16" s="29">
        <v>1</v>
      </c>
      <c r="L16" s="29">
        <v>1</v>
      </c>
      <c r="M16" s="29">
        <v>0</v>
      </c>
      <c r="N16" s="29">
        <v>0</v>
      </c>
      <c r="O16" s="29">
        <f>N16</f>
        <v>0</v>
      </c>
      <c r="P16" s="99">
        <f>C16-'НК СНГ'!C16</f>
        <v>2</v>
      </c>
      <c r="Q16" s="99">
        <f>D16-'НК СНГ'!D16</f>
        <v>3</v>
      </c>
      <c r="R16" s="99">
        <f>E16-'НК СНГ'!E16</f>
        <v>3</v>
      </c>
      <c r="S16" s="99">
        <f>F16-'НК СНГ'!F16</f>
        <v>3</v>
      </c>
      <c r="T16" s="99">
        <f>G16-'НК СНГ'!G16</f>
        <v>3</v>
      </c>
      <c r="U16" s="99">
        <f>H16-'НК СНГ'!H16</f>
        <v>2</v>
      </c>
      <c r="V16" s="99">
        <f>I16-'НК СНГ'!I16</f>
        <v>3</v>
      </c>
      <c r="W16" s="99">
        <f>J16-'НК СНГ'!J16</f>
        <v>1</v>
      </c>
      <c r="X16" s="99">
        <f>K16-'НК СНГ'!K16</f>
        <v>1</v>
      </c>
      <c r="Y16" s="99">
        <f>L16-'НК СНГ'!L16</f>
        <v>1</v>
      </c>
      <c r="Z16" s="99">
        <f>M16-'НК СНГ'!M16</f>
        <v>0</v>
      </c>
      <c r="AA16" s="99">
        <f>N16-'НК СНГ'!N16</f>
        <v>0</v>
      </c>
    </row>
    <row r="17" spans="1:27" x14ac:dyDescent="0.25">
      <c r="A17" s="18" t="s">
        <v>6</v>
      </c>
      <c r="B17" s="68" t="s">
        <v>1</v>
      </c>
      <c r="C17" s="30">
        <v>10</v>
      </c>
      <c r="D17" s="30">
        <v>10</v>
      </c>
      <c r="E17" s="30">
        <v>10</v>
      </c>
      <c r="F17" s="61">
        <v>10</v>
      </c>
      <c r="G17" s="30">
        <v>10</v>
      </c>
      <c r="H17" s="30">
        <v>10</v>
      </c>
      <c r="I17" s="30">
        <v>9</v>
      </c>
      <c r="J17" s="30">
        <v>9</v>
      </c>
      <c r="K17" s="30">
        <v>8</v>
      </c>
      <c r="L17" s="30">
        <v>8</v>
      </c>
      <c r="M17" s="30">
        <v>8</v>
      </c>
      <c r="N17" s="30">
        <v>8</v>
      </c>
      <c r="O17" s="30">
        <f>N17</f>
        <v>8</v>
      </c>
      <c r="P17" s="99">
        <f>C17-'НК СНГ'!C17</f>
        <v>10</v>
      </c>
      <c r="Q17" s="99">
        <f>D17-'НК СНГ'!D17</f>
        <v>10</v>
      </c>
      <c r="R17" s="99">
        <f>E17-'НК СНГ'!E17</f>
        <v>10</v>
      </c>
      <c r="S17" s="99">
        <f>F17-'НК СНГ'!F17</f>
        <v>9</v>
      </c>
      <c r="T17" s="99">
        <f>G17-'НК СНГ'!G17</f>
        <v>9</v>
      </c>
      <c r="U17" s="99">
        <f>H17-'НК СНГ'!H17</f>
        <v>9</v>
      </c>
      <c r="V17" s="99">
        <f>I17-'НК СНГ'!I17</f>
        <v>8</v>
      </c>
      <c r="W17" s="99">
        <f>J17-'НК СНГ'!J17</f>
        <v>8</v>
      </c>
      <c r="X17" s="99">
        <f>K17-'НК СНГ'!K17</f>
        <v>7</v>
      </c>
      <c r="Y17" s="99">
        <f>L17-'НК СНГ'!L17</f>
        <v>7</v>
      </c>
      <c r="Z17" s="99">
        <f>M17-'НК СНГ'!M17</f>
        <v>7</v>
      </c>
      <c r="AA17" s="99">
        <f>N17-'НК СНГ'!N17</f>
        <v>7</v>
      </c>
    </row>
    <row r="18" spans="1:27" x14ac:dyDescent="0.25">
      <c r="A18" s="8" t="s">
        <v>7</v>
      </c>
      <c r="B18" s="69" t="s">
        <v>1</v>
      </c>
      <c r="C18" s="31">
        <v>5</v>
      </c>
      <c r="D18" s="31">
        <v>5</v>
      </c>
      <c r="E18" s="31">
        <v>5</v>
      </c>
      <c r="F18" s="31">
        <v>5</v>
      </c>
      <c r="G18" s="31">
        <v>5</v>
      </c>
      <c r="H18" s="31">
        <v>5</v>
      </c>
      <c r="I18" s="31">
        <v>5</v>
      </c>
      <c r="J18" s="31">
        <v>5</v>
      </c>
      <c r="K18" s="31">
        <v>5</v>
      </c>
      <c r="L18" s="31">
        <v>5</v>
      </c>
      <c r="M18" s="31">
        <v>5</v>
      </c>
      <c r="N18" s="31">
        <v>8</v>
      </c>
      <c r="O18" s="31">
        <f t="shared" ref="O18:O20" si="5">N18</f>
        <v>8</v>
      </c>
      <c r="P18" s="99">
        <f>C18-'НК СНГ'!C18</f>
        <v>5</v>
      </c>
      <c r="Q18" s="99">
        <f>D18-'НК СНГ'!D18</f>
        <v>5</v>
      </c>
      <c r="R18" s="99">
        <f>E18-'НК СНГ'!E18</f>
        <v>5</v>
      </c>
      <c r="S18" s="99">
        <f>F18-'НК СНГ'!F18</f>
        <v>4</v>
      </c>
      <c r="T18" s="99">
        <f>G18-'НК СНГ'!G18</f>
        <v>4</v>
      </c>
      <c r="U18" s="99">
        <f>H18-'НК СНГ'!H18</f>
        <v>4</v>
      </c>
      <c r="V18" s="99">
        <f>I18-'НК СНГ'!I18</f>
        <v>4</v>
      </c>
      <c r="W18" s="99">
        <f>J18-'НК СНГ'!J18</f>
        <v>4</v>
      </c>
      <c r="X18" s="99">
        <f>K18-'НК СНГ'!K18</f>
        <v>4</v>
      </c>
      <c r="Y18" s="99">
        <f>L18-'НК СНГ'!L18</f>
        <v>4</v>
      </c>
      <c r="Z18" s="99">
        <f>M18-'НК СНГ'!M18</f>
        <v>4</v>
      </c>
      <c r="AA18" s="99">
        <f>N18-'НК СНГ'!N18</f>
        <v>7</v>
      </c>
    </row>
    <row r="19" spans="1:27" x14ac:dyDescent="0.25">
      <c r="A19" s="8" t="s">
        <v>8</v>
      </c>
      <c r="B19" s="69" t="s">
        <v>1</v>
      </c>
      <c r="C19" s="31">
        <v>5</v>
      </c>
      <c r="D19" s="31">
        <v>5</v>
      </c>
      <c r="E19" s="31">
        <v>5</v>
      </c>
      <c r="F19" s="31">
        <v>5</v>
      </c>
      <c r="G19" s="31">
        <v>5</v>
      </c>
      <c r="H19" s="31">
        <v>5</v>
      </c>
      <c r="I19" s="31">
        <v>4</v>
      </c>
      <c r="J19" s="31">
        <v>4</v>
      </c>
      <c r="K19" s="31">
        <v>3</v>
      </c>
      <c r="L19" s="31">
        <v>3</v>
      </c>
      <c r="M19" s="31">
        <v>3</v>
      </c>
      <c r="N19" s="31">
        <v>0</v>
      </c>
      <c r="O19" s="31">
        <f t="shared" si="5"/>
        <v>0</v>
      </c>
      <c r="P19" s="99">
        <f>C19-'НК СНГ'!C19</f>
        <v>5</v>
      </c>
      <c r="Q19" s="99">
        <f>D19-'НК СНГ'!D19</f>
        <v>5</v>
      </c>
      <c r="R19" s="99">
        <f>E19-'НК СНГ'!E19</f>
        <v>5</v>
      </c>
      <c r="S19" s="99">
        <f>F19-'НК СНГ'!F19</f>
        <v>5</v>
      </c>
      <c r="T19" s="99">
        <f>G19-'НК СНГ'!G19</f>
        <v>5</v>
      </c>
      <c r="U19" s="99">
        <f>H19-'НК СНГ'!H19</f>
        <v>5</v>
      </c>
      <c r="V19" s="99">
        <f>I19-'НК СНГ'!I19</f>
        <v>4</v>
      </c>
      <c r="W19" s="99">
        <f>J19-'НК СНГ'!J19</f>
        <v>4</v>
      </c>
      <c r="X19" s="99">
        <f>K19-'НК СНГ'!K19</f>
        <v>3</v>
      </c>
      <c r="Y19" s="99">
        <f>L19-'НК СНГ'!L19</f>
        <v>3</v>
      </c>
      <c r="Z19" s="99">
        <f>M19-'НК СНГ'!M19</f>
        <v>3</v>
      </c>
      <c r="AA19" s="99">
        <f>N19-'НК СНГ'!N19</f>
        <v>0</v>
      </c>
    </row>
    <row r="20" spans="1:27" x14ac:dyDescent="0.25">
      <c r="A20" s="18" t="s">
        <v>9</v>
      </c>
      <c r="B20" s="68" t="s">
        <v>1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f t="shared" si="5"/>
        <v>0</v>
      </c>
      <c r="P20" s="99">
        <f>C20-'НК СНГ'!C20</f>
        <v>0</v>
      </c>
      <c r="Q20" s="99">
        <f>D20-'НК СНГ'!D20</f>
        <v>0</v>
      </c>
      <c r="R20" s="99">
        <f>E20-'НК СНГ'!E20</f>
        <v>0</v>
      </c>
      <c r="S20" s="99">
        <f>F20-'НК СНГ'!F20</f>
        <v>0</v>
      </c>
      <c r="T20" s="99">
        <f>G20-'НК СНГ'!G20</f>
        <v>0</v>
      </c>
      <c r="U20" s="99">
        <f>H20-'НК СНГ'!H20</f>
        <v>0</v>
      </c>
      <c r="V20" s="99">
        <f>I20-'НК СНГ'!I20</f>
        <v>0</v>
      </c>
      <c r="W20" s="99">
        <f>J20-'НК СНГ'!J20</f>
        <v>0</v>
      </c>
      <c r="X20" s="99">
        <f>K20-'НК СНГ'!K20</f>
        <v>0</v>
      </c>
      <c r="Y20" s="99">
        <f>L20-'НК СНГ'!L20</f>
        <v>0</v>
      </c>
      <c r="Z20" s="99">
        <f>M20-'НК СНГ'!M20</f>
        <v>0</v>
      </c>
      <c r="AA20" s="99">
        <f>N20-'НК СНГ'!N20</f>
        <v>0</v>
      </c>
    </row>
    <row r="21" spans="1:27" ht="15.75" thickBot="1" x14ac:dyDescent="0.3">
      <c r="A21" s="21" t="s">
        <v>10</v>
      </c>
      <c r="B21" s="70" t="s">
        <v>1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f>N21</f>
        <v>0</v>
      </c>
      <c r="P21" s="99">
        <f>C21-'НК СНГ'!C21</f>
        <v>0</v>
      </c>
      <c r="Q21" s="99">
        <f>D21-'НК СНГ'!D21</f>
        <v>0</v>
      </c>
      <c r="R21" s="99">
        <f>E21-'НК СНГ'!E21</f>
        <v>0</v>
      </c>
      <c r="S21" s="99">
        <f>F21-'НК СНГ'!F21</f>
        <v>0</v>
      </c>
      <c r="T21" s="99">
        <f>G21-'НК СНГ'!G21</f>
        <v>0</v>
      </c>
      <c r="U21" s="99">
        <f>H21-'НК СНГ'!H21</f>
        <v>0</v>
      </c>
      <c r="V21" s="99">
        <f>I21-'НК СНГ'!I21</f>
        <v>0</v>
      </c>
      <c r="W21" s="99">
        <f>J21-'НК СНГ'!J21</f>
        <v>0</v>
      </c>
      <c r="X21" s="99">
        <f>K21-'НК СНГ'!K21</f>
        <v>0</v>
      </c>
      <c r="Y21" s="99">
        <f>L21-'НК СНГ'!L21</f>
        <v>0</v>
      </c>
      <c r="Z21" s="99">
        <f>M21-'НК СНГ'!M21</f>
        <v>0</v>
      </c>
      <c r="AA21" s="99">
        <f>N21-'НК СНГ'!N21</f>
        <v>0</v>
      </c>
    </row>
    <row r="22" spans="1:27" x14ac:dyDescent="0.25">
      <c r="A22" s="15" t="s">
        <v>12</v>
      </c>
      <c r="B22" s="66" t="s">
        <v>1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f t="shared" ref="O22:O23" si="6">N22</f>
        <v>0</v>
      </c>
      <c r="P22" s="99">
        <f>C22-'НК СНГ'!C22</f>
        <v>0</v>
      </c>
      <c r="Q22" s="99">
        <f>D22-'НК СНГ'!D22</f>
        <v>0</v>
      </c>
      <c r="R22" s="99">
        <f>E22-'НК СНГ'!E22</f>
        <v>0</v>
      </c>
      <c r="S22" s="99">
        <f>F22-'НК СНГ'!F22</f>
        <v>0</v>
      </c>
      <c r="T22" s="99">
        <f>G22-'НК СНГ'!G22</f>
        <v>0</v>
      </c>
      <c r="U22" s="99">
        <f>H22-'НК СНГ'!H22</f>
        <v>0</v>
      </c>
      <c r="V22" s="99">
        <f>I22-'НК СНГ'!I22</f>
        <v>0</v>
      </c>
      <c r="W22" s="99">
        <f>J22-'НК СНГ'!J22</f>
        <v>0</v>
      </c>
      <c r="X22" s="99">
        <f>K22-'НК СНГ'!K22</f>
        <v>0</v>
      </c>
      <c r="Y22" s="99">
        <f>L22-'НК СНГ'!L22</f>
        <v>0</v>
      </c>
      <c r="Z22" s="99">
        <f>M22-'НК СНГ'!M22</f>
        <v>0</v>
      </c>
      <c r="AA22" s="99">
        <f>N22-'НК СНГ'!N22</f>
        <v>0</v>
      </c>
    </row>
    <row r="23" spans="1:27" x14ac:dyDescent="0.25">
      <c r="A23" s="7" t="s">
        <v>3</v>
      </c>
      <c r="B23" s="67" t="s">
        <v>1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77">
        <v>0</v>
      </c>
      <c r="O23" s="29">
        <f t="shared" si="6"/>
        <v>0</v>
      </c>
      <c r="P23" s="99">
        <f>C23-'НК СНГ'!C23</f>
        <v>0</v>
      </c>
      <c r="Q23" s="99">
        <f>D23-'НК СНГ'!D23</f>
        <v>0</v>
      </c>
      <c r="R23" s="99">
        <f>E23-'НК СНГ'!E23</f>
        <v>0</v>
      </c>
      <c r="S23" s="99">
        <f>F23-'НК СНГ'!F23</f>
        <v>0</v>
      </c>
      <c r="T23" s="99">
        <f>G23-'НК СНГ'!G23</f>
        <v>0</v>
      </c>
      <c r="U23" s="99">
        <f>H23-'НК СНГ'!H23</f>
        <v>0</v>
      </c>
      <c r="V23" s="99">
        <f>I23-'НК СНГ'!I23</f>
        <v>0</v>
      </c>
      <c r="W23" s="99">
        <f>J23-'НК СНГ'!J23</f>
        <v>0</v>
      </c>
      <c r="X23" s="99">
        <f>K23-'НК СНГ'!K23</f>
        <v>0</v>
      </c>
      <c r="Y23" s="99">
        <f>L23-'НК СНГ'!L23</f>
        <v>0</v>
      </c>
      <c r="Z23" s="99">
        <f>M23-'НК СНГ'!M23</f>
        <v>0</v>
      </c>
      <c r="AA23" s="99">
        <f>N23-'НК СНГ'!N23</f>
        <v>0</v>
      </c>
    </row>
    <row r="24" spans="1:27" x14ac:dyDescent="0.25">
      <c r="A24" s="7" t="s">
        <v>4</v>
      </c>
      <c r="B24" s="67" t="s">
        <v>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77">
        <v>0</v>
      </c>
      <c r="O24" s="29">
        <f>N24</f>
        <v>0</v>
      </c>
      <c r="P24" s="99">
        <f>C24-'НК СНГ'!C24</f>
        <v>0</v>
      </c>
      <c r="Q24" s="99">
        <f>D24-'НК СНГ'!D24</f>
        <v>0</v>
      </c>
      <c r="R24" s="99">
        <f>E24-'НК СНГ'!E24</f>
        <v>0</v>
      </c>
      <c r="S24" s="99">
        <f>F24-'НК СНГ'!F24</f>
        <v>0</v>
      </c>
      <c r="T24" s="99">
        <f>G24-'НК СНГ'!G24</f>
        <v>0</v>
      </c>
      <c r="U24" s="99">
        <f>H24-'НК СНГ'!H24</f>
        <v>0</v>
      </c>
      <c r="V24" s="99">
        <f>I24-'НК СНГ'!I24</f>
        <v>0</v>
      </c>
      <c r="W24" s="99">
        <f>J24-'НК СНГ'!J24</f>
        <v>0</v>
      </c>
      <c r="X24" s="99">
        <f>K24-'НК СНГ'!K24</f>
        <v>0</v>
      </c>
      <c r="Y24" s="99">
        <f>L24-'НК СНГ'!L24</f>
        <v>0</v>
      </c>
      <c r="Z24" s="99">
        <f>M24-'НК СНГ'!M24</f>
        <v>0</v>
      </c>
      <c r="AA24" s="99">
        <f>N24-'НК СНГ'!N24</f>
        <v>0</v>
      </c>
    </row>
    <row r="25" spans="1:27" x14ac:dyDescent="0.25">
      <c r="A25" s="7" t="s">
        <v>5</v>
      </c>
      <c r="B25" s="67" t="s">
        <v>1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77">
        <v>0</v>
      </c>
      <c r="O25" s="29">
        <f>N25</f>
        <v>0</v>
      </c>
      <c r="P25" s="99">
        <f>C25-'НК СНГ'!C25</f>
        <v>0</v>
      </c>
      <c r="Q25" s="99">
        <f>D25-'НК СНГ'!D25</f>
        <v>0</v>
      </c>
      <c r="R25" s="99">
        <f>E25-'НК СНГ'!E25</f>
        <v>0</v>
      </c>
      <c r="S25" s="99">
        <f>F25-'НК СНГ'!F25</f>
        <v>0</v>
      </c>
      <c r="T25" s="99">
        <f>G25-'НК СНГ'!G25</f>
        <v>0</v>
      </c>
      <c r="U25" s="99">
        <f>H25-'НК СНГ'!H25</f>
        <v>0</v>
      </c>
      <c r="V25" s="99">
        <f>I25-'НК СНГ'!I25</f>
        <v>0</v>
      </c>
      <c r="W25" s="99">
        <f>J25-'НК СНГ'!J25</f>
        <v>0</v>
      </c>
      <c r="X25" s="99">
        <f>K25-'НК СНГ'!K25</f>
        <v>0</v>
      </c>
      <c r="Y25" s="99">
        <f>L25-'НК СНГ'!L25</f>
        <v>0</v>
      </c>
      <c r="Z25" s="99">
        <f>M25-'НК СНГ'!M25</f>
        <v>0</v>
      </c>
      <c r="AA25" s="99">
        <f>N25-'НК СНГ'!N25</f>
        <v>0</v>
      </c>
    </row>
    <row r="26" spans="1:27" x14ac:dyDescent="0.25">
      <c r="A26" s="18" t="s">
        <v>6</v>
      </c>
      <c r="B26" s="68" t="s">
        <v>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f t="shared" ref="O26:O27" si="7">N26</f>
        <v>0</v>
      </c>
      <c r="P26" s="99">
        <f>C26-'НК СНГ'!C26</f>
        <v>0</v>
      </c>
      <c r="Q26" s="99">
        <f>D26-'НК СНГ'!D26</f>
        <v>0</v>
      </c>
      <c r="R26" s="99">
        <f>E26-'НК СНГ'!E26</f>
        <v>0</v>
      </c>
      <c r="S26" s="99">
        <f>F26-'НК СНГ'!F26</f>
        <v>0</v>
      </c>
      <c r="T26" s="99">
        <f>G26-'НК СНГ'!G26</f>
        <v>0</v>
      </c>
      <c r="U26" s="99">
        <f>H26-'НК СНГ'!H26</f>
        <v>0</v>
      </c>
      <c r="V26" s="99">
        <f>I26-'НК СНГ'!I26</f>
        <v>0</v>
      </c>
      <c r="W26" s="99">
        <f>J26-'НК СНГ'!J26</f>
        <v>0</v>
      </c>
      <c r="X26" s="99">
        <f>K26-'НК СНГ'!K26</f>
        <v>0</v>
      </c>
      <c r="Y26" s="99">
        <f>L26-'НК СНГ'!L26</f>
        <v>0</v>
      </c>
      <c r="Z26" s="99">
        <f>M26-'НК СНГ'!M26</f>
        <v>0</v>
      </c>
      <c r="AA26" s="99">
        <f>N26-'НК СНГ'!N26</f>
        <v>0</v>
      </c>
    </row>
    <row r="27" spans="1:27" x14ac:dyDescent="0.25">
      <c r="A27" s="8" t="s">
        <v>7</v>
      </c>
      <c r="B27" s="69" t="s">
        <v>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84">
        <v>0</v>
      </c>
      <c r="O27" s="31">
        <f t="shared" si="7"/>
        <v>0</v>
      </c>
      <c r="P27" s="99">
        <f>C27-'НК СНГ'!C27</f>
        <v>0</v>
      </c>
      <c r="Q27" s="99">
        <f>D27-'НК СНГ'!D27</f>
        <v>0</v>
      </c>
      <c r="R27" s="99">
        <f>E27-'НК СНГ'!E27</f>
        <v>0</v>
      </c>
      <c r="S27" s="99">
        <f>F27-'НК СНГ'!F27</f>
        <v>0</v>
      </c>
      <c r="T27" s="99">
        <f>G27-'НК СНГ'!G27</f>
        <v>0</v>
      </c>
      <c r="U27" s="99">
        <f>H27-'НК СНГ'!H27</f>
        <v>0</v>
      </c>
      <c r="V27" s="99">
        <f>I27-'НК СНГ'!I27</f>
        <v>0</v>
      </c>
      <c r="W27" s="99">
        <f>J27-'НК СНГ'!J27</f>
        <v>0</v>
      </c>
      <c r="X27" s="99">
        <f>K27-'НК СНГ'!K27</f>
        <v>0</v>
      </c>
      <c r="Y27" s="99">
        <f>L27-'НК СНГ'!L27</f>
        <v>0</v>
      </c>
      <c r="Z27" s="99">
        <f>M27-'НК СНГ'!M27</f>
        <v>0</v>
      </c>
      <c r="AA27" s="99">
        <f>N27-'НК СНГ'!N27</f>
        <v>0</v>
      </c>
    </row>
    <row r="28" spans="1:27" x14ac:dyDescent="0.25">
      <c r="A28" s="8" t="s">
        <v>8</v>
      </c>
      <c r="B28" s="69" t="s">
        <v>1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84">
        <v>0</v>
      </c>
      <c r="O28" s="31">
        <f>N28</f>
        <v>0</v>
      </c>
      <c r="P28" s="99">
        <f>C28-'НК СНГ'!C28</f>
        <v>0</v>
      </c>
      <c r="Q28" s="99">
        <f>D28-'НК СНГ'!D28</f>
        <v>0</v>
      </c>
      <c r="R28" s="99">
        <f>E28-'НК СНГ'!E28</f>
        <v>0</v>
      </c>
      <c r="S28" s="99">
        <f>F28-'НК СНГ'!F28</f>
        <v>0</v>
      </c>
      <c r="T28" s="99">
        <f>G28-'НК СНГ'!G28</f>
        <v>0</v>
      </c>
      <c r="U28" s="99">
        <f>H28-'НК СНГ'!H28</f>
        <v>0</v>
      </c>
      <c r="V28" s="99">
        <f>I28-'НК СНГ'!I28</f>
        <v>0</v>
      </c>
      <c r="W28" s="99">
        <f>J28-'НК СНГ'!J28</f>
        <v>0</v>
      </c>
      <c r="X28" s="99">
        <f>K28-'НК СНГ'!K28</f>
        <v>0</v>
      </c>
      <c r="Y28" s="99">
        <f>L28-'НК СНГ'!L28</f>
        <v>0</v>
      </c>
      <c r="Z28" s="99">
        <f>M28-'НК СНГ'!M28</f>
        <v>0</v>
      </c>
      <c r="AA28" s="99">
        <f>N28-'НК СНГ'!N28</f>
        <v>0</v>
      </c>
    </row>
    <row r="29" spans="1:27" x14ac:dyDescent="0.25">
      <c r="A29" s="18" t="s">
        <v>9</v>
      </c>
      <c r="B29" s="68" t="s">
        <v>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83">
        <v>0</v>
      </c>
      <c r="O29" s="30">
        <f>N29</f>
        <v>0</v>
      </c>
      <c r="P29" s="99">
        <f>C29-'НК СНГ'!C29</f>
        <v>0</v>
      </c>
      <c r="Q29" s="99">
        <f>D29-'НК СНГ'!D29</f>
        <v>0</v>
      </c>
      <c r="R29" s="99">
        <f>E29-'НК СНГ'!E29</f>
        <v>0</v>
      </c>
      <c r="S29" s="99">
        <f>F29-'НК СНГ'!F29</f>
        <v>0</v>
      </c>
      <c r="T29" s="99">
        <f>G29-'НК СНГ'!G29</f>
        <v>0</v>
      </c>
      <c r="U29" s="99">
        <f>H29-'НК СНГ'!H29</f>
        <v>0</v>
      </c>
      <c r="V29" s="99">
        <f>I29-'НК СНГ'!I29</f>
        <v>0</v>
      </c>
      <c r="W29" s="99">
        <f>J29-'НК СНГ'!J29</f>
        <v>0</v>
      </c>
      <c r="X29" s="99">
        <f>K29-'НК СНГ'!K29</f>
        <v>0</v>
      </c>
      <c r="Y29" s="99">
        <f>L29-'НК СНГ'!L29</f>
        <v>0</v>
      </c>
      <c r="Z29" s="99">
        <f>M29-'НК СНГ'!M29</f>
        <v>0</v>
      </c>
      <c r="AA29" s="99">
        <f>N29-'НК СНГ'!N29</f>
        <v>0</v>
      </c>
    </row>
    <row r="30" spans="1:27" ht="15.75" thickBot="1" x14ac:dyDescent="0.3">
      <c r="A30" s="18" t="s">
        <v>10</v>
      </c>
      <c r="B30" s="68" t="s">
        <v>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83">
        <v>0</v>
      </c>
      <c r="O30" s="30">
        <f t="shared" ref="O30:O32" si="8">N30</f>
        <v>0</v>
      </c>
      <c r="P30" s="99">
        <f>C30-'НК СНГ'!C30</f>
        <v>0</v>
      </c>
      <c r="Q30" s="99">
        <f>D30-'НК СНГ'!D30</f>
        <v>0</v>
      </c>
      <c r="R30" s="99">
        <f>E30-'НК СНГ'!E30</f>
        <v>0</v>
      </c>
      <c r="S30" s="99">
        <f>F30-'НК СНГ'!F30</f>
        <v>0</v>
      </c>
      <c r="T30" s="99">
        <f>G30-'НК СНГ'!G30</f>
        <v>0</v>
      </c>
      <c r="U30" s="99">
        <f>H30-'НК СНГ'!H30</f>
        <v>0</v>
      </c>
      <c r="V30" s="99">
        <f>I30-'НК СНГ'!I30</f>
        <v>0</v>
      </c>
      <c r="W30" s="99">
        <f>J30-'НК СНГ'!J30</f>
        <v>0</v>
      </c>
      <c r="X30" s="99">
        <f>K30-'НК СНГ'!K30</f>
        <v>0</v>
      </c>
      <c r="Y30" s="99">
        <f>L30-'НК СНГ'!L30</f>
        <v>0</v>
      </c>
      <c r="Z30" s="99">
        <f>M30-'НК СНГ'!M30</f>
        <v>0</v>
      </c>
      <c r="AA30" s="99">
        <f>N30-'НК СНГ'!N30</f>
        <v>0</v>
      </c>
    </row>
    <row r="31" spans="1:27" ht="32.25" customHeight="1" x14ac:dyDescent="0.25">
      <c r="A31" s="87" t="s">
        <v>28</v>
      </c>
      <c r="B31" s="88" t="s">
        <v>1</v>
      </c>
      <c r="C31" s="89">
        <v>13</v>
      </c>
      <c r="D31" s="89">
        <v>13</v>
      </c>
      <c r="E31" s="89">
        <v>13</v>
      </c>
      <c r="F31" s="89">
        <v>13</v>
      </c>
      <c r="G31" s="89">
        <v>13</v>
      </c>
      <c r="H31" s="89">
        <v>14</v>
      </c>
      <c r="I31" s="89">
        <v>14</v>
      </c>
      <c r="J31" s="89">
        <v>14</v>
      </c>
      <c r="K31" s="89">
        <v>14</v>
      </c>
      <c r="L31" s="89">
        <v>14</v>
      </c>
      <c r="M31" s="89">
        <v>14</v>
      </c>
      <c r="N31" s="89">
        <v>14</v>
      </c>
      <c r="O31" s="89">
        <f t="shared" si="8"/>
        <v>14</v>
      </c>
      <c r="P31" s="99">
        <f>C31-'НК СНГ'!C31</f>
        <v>13</v>
      </c>
      <c r="Q31" s="99">
        <f>D31-'НК СНГ'!D31</f>
        <v>13</v>
      </c>
      <c r="R31" s="99">
        <f>E31-'НК СНГ'!E31</f>
        <v>13</v>
      </c>
      <c r="S31" s="99">
        <f>F31-'НК СНГ'!F31</f>
        <v>9</v>
      </c>
      <c r="T31" s="99">
        <f>G31-'НК СНГ'!G31</f>
        <v>9</v>
      </c>
      <c r="U31" s="99">
        <f>H31-'НК СНГ'!H31</f>
        <v>10</v>
      </c>
      <c r="V31" s="99">
        <f>I31-'НК СНГ'!I31</f>
        <v>10</v>
      </c>
      <c r="W31" s="99">
        <f>J31-'НК СНГ'!J31</f>
        <v>10</v>
      </c>
      <c r="X31" s="99">
        <f>K31-'НК СНГ'!K31</f>
        <v>10</v>
      </c>
      <c r="Y31" s="99">
        <f>L31-'НК СНГ'!L31</f>
        <v>10</v>
      </c>
      <c r="Z31" s="99">
        <f>M31-'НК СНГ'!M31</f>
        <v>10</v>
      </c>
      <c r="AA31" s="99">
        <f>N31-'НК СНГ'!N31</f>
        <v>10</v>
      </c>
    </row>
    <row r="32" spans="1:27" ht="15.75" thickBot="1" x14ac:dyDescent="0.3">
      <c r="A32" s="21" t="s">
        <v>13</v>
      </c>
      <c r="B32" s="70" t="s">
        <v>1</v>
      </c>
      <c r="C32" s="32">
        <v>5</v>
      </c>
      <c r="D32" s="32">
        <v>5</v>
      </c>
      <c r="E32" s="32">
        <v>5</v>
      </c>
      <c r="F32" s="32">
        <v>5</v>
      </c>
      <c r="G32" s="32">
        <v>5</v>
      </c>
      <c r="H32" s="32">
        <v>5</v>
      </c>
      <c r="I32" s="32">
        <v>5</v>
      </c>
      <c r="J32" s="32">
        <v>5</v>
      </c>
      <c r="K32" s="32">
        <v>5</v>
      </c>
      <c r="L32" s="32">
        <v>5</v>
      </c>
      <c r="M32" s="32">
        <v>5</v>
      </c>
      <c r="N32" s="32">
        <v>5</v>
      </c>
      <c r="O32" s="32">
        <f t="shared" si="8"/>
        <v>5</v>
      </c>
      <c r="P32" s="99">
        <f>C32-'НК СНГ'!C32</f>
        <v>5</v>
      </c>
      <c r="Q32" s="99">
        <f>D32-'НК СНГ'!D32</f>
        <v>5</v>
      </c>
      <c r="R32" s="99">
        <f>E32-'НК СНГ'!E32</f>
        <v>5</v>
      </c>
      <c r="S32" s="99">
        <f>F32-'НК СНГ'!F32</f>
        <v>-2</v>
      </c>
      <c r="T32" s="99">
        <f>G32-'НК СНГ'!G32</f>
        <v>-2</v>
      </c>
      <c r="U32" s="99">
        <f>H32-'НК СНГ'!H32</f>
        <v>-2</v>
      </c>
      <c r="V32" s="99">
        <f>I32-'НК СНГ'!I32</f>
        <v>-2</v>
      </c>
      <c r="W32" s="99">
        <f>J32-'НК СНГ'!J32</f>
        <v>-2</v>
      </c>
      <c r="X32" s="99">
        <f>K32-'НК СНГ'!K32</f>
        <v>-2</v>
      </c>
      <c r="Y32" s="99">
        <f>L32-'НК СНГ'!L32</f>
        <v>-2</v>
      </c>
      <c r="Z32" s="99">
        <f>M32-'НК СНГ'!M32</f>
        <v>-2</v>
      </c>
      <c r="AA32" s="99">
        <f>N32-'НК СНГ'!N32</f>
        <v>-2</v>
      </c>
    </row>
    <row r="33" spans="1:15" s="86" customFormat="1" x14ac:dyDescent="0.25">
      <c r="A33" s="95"/>
      <c r="B33" s="98"/>
      <c r="C33" s="104">
        <f>C34/C35</f>
        <v>16</v>
      </c>
      <c r="D33" s="104">
        <f t="shared" ref="D33:N33" si="9">D34/D35</f>
        <v>16</v>
      </c>
      <c r="E33" s="104">
        <f t="shared" si="9"/>
        <v>15</v>
      </c>
      <c r="F33" s="104">
        <f t="shared" si="9"/>
        <v>15</v>
      </c>
      <c r="G33" s="104">
        <f t="shared" si="9"/>
        <v>15</v>
      </c>
      <c r="H33" s="104">
        <f t="shared" si="9"/>
        <v>15</v>
      </c>
      <c r="I33" s="104">
        <f t="shared" si="9"/>
        <v>16</v>
      </c>
      <c r="J33" s="104">
        <f t="shared" si="9"/>
        <v>18</v>
      </c>
      <c r="K33" s="104">
        <f t="shared" si="9"/>
        <v>19</v>
      </c>
      <c r="L33" s="104">
        <f t="shared" si="9"/>
        <v>19</v>
      </c>
      <c r="M33" s="104">
        <f t="shared" si="9"/>
        <v>20</v>
      </c>
      <c r="N33" s="104">
        <f t="shared" si="9"/>
        <v>20</v>
      </c>
      <c r="O33" s="104">
        <f>O34/O35</f>
        <v>20</v>
      </c>
    </row>
    <row r="34" spans="1:15" s="86" customFormat="1" x14ac:dyDescent="0.25">
      <c r="A34" s="95"/>
      <c r="B34" s="98"/>
      <c r="C34" s="104">
        <f>(C5+C14)*C35</f>
        <v>496</v>
      </c>
      <c r="D34" s="104">
        <f t="shared" ref="D34:O34" si="10">(D5+D14)*D35</f>
        <v>464</v>
      </c>
      <c r="E34" s="104">
        <f t="shared" si="10"/>
        <v>465</v>
      </c>
      <c r="F34" s="104">
        <f t="shared" si="10"/>
        <v>450</v>
      </c>
      <c r="G34" s="104">
        <f t="shared" si="10"/>
        <v>465</v>
      </c>
      <c r="H34" s="104">
        <f t="shared" si="10"/>
        <v>450</v>
      </c>
      <c r="I34" s="104">
        <f t="shared" si="10"/>
        <v>496</v>
      </c>
      <c r="J34" s="104">
        <f t="shared" si="10"/>
        <v>558</v>
      </c>
      <c r="K34" s="104">
        <f t="shared" si="10"/>
        <v>570</v>
      </c>
      <c r="L34" s="104">
        <f t="shared" si="10"/>
        <v>589</v>
      </c>
      <c r="M34" s="104">
        <f t="shared" si="10"/>
        <v>600</v>
      </c>
      <c r="N34" s="104">
        <f t="shared" si="10"/>
        <v>620</v>
      </c>
      <c r="O34" s="104">
        <f t="shared" si="10"/>
        <v>7320</v>
      </c>
    </row>
    <row r="35" spans="1:15" s="86" customFormat="1" x14ac:dyDescent="0.25">
      <c r="A35" s="95"/>
      <c r="B35" s="98"/>
      <c r="C35" s="104">
        <v>31</v>
      </c>
      <c r="D35" s="104">
        <v>29</v>
      </c>
      <c r="E35" s="104">
        <v>31</v>
      </c>
      <c r="F35" s="104">
        <v>30</v>
      </c>
      <c r="G35" s="104">
        <v>31</v>
      </c>
      <c r="H35" s="104">
        <v>30</v>
      </c>
      <c r="I35" s="104">
        <v>31</v>
      </c>
      <c r="J35" s="104">
        <v>31</v>
      </c>
      <c r="K35" s="104">
        <v>30</v>
      </c>
      <c r="L35" s="104">
        <v>31</v>
      </c>
      <c r="M35" s="104">
        <v>30</v>
      </c>
      <c r="N35" s="104">
        <v>31</v>
      </c>
      <c r="O35" s="104">
        <v>366</v>
      </c>
    </row>
    <row r="36" spans="1:15" s="86" customFormat="1" x14ac:dyDescent="0.25">
      <c r="A36" s="95"/>
      <c r="B36" s="98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1:15" s="86" customFormat="1" x14ac:dyDescent="0.25">
      <c r="A37" s="95" t="s">
        <v>42</v>
      </c>
      <c r="C37" s="97">
        <f>C16+C21+C20</f>
        <v>2</v>
      </c>
      <c r="D37" s="97">
        <f t="shared" ref="D37:N37" si="11">D16+D21+D20</f>
        <v>3</v>
      </c>
      <c r="E37" s="97">
        <f t="shared" si="11"/>
        <v>3</v>
      </c>
      <c r="F37" s="97">
        <f t="shared" si="11"/>
        <v>3</v>
      </c>
      <c r="G37" s="97">
        <f t="shared" si="11"/>
        <v>3</v>
      </c>
      <c r="H37" s="97">
        <f t="shared" si="11"/>
        <v>2</v>
      </c>
      <c r="I37" s="97">
        <f t="shared" si="11"/>
        <v>3</v>
      </c>
      <c r="J37" s="97">
        <f t="shared" si="11"/>
        <v>1</v>
      </c>
      <c r="K37" s="97">
        <f t="shared" si="11"/>
        <v>1</v>
      </c>
      <c r="L37" s="97">
        <f t="shared" si="11"/>
        <v>1</v>
      </c>
      <c r="M37" s="97">
        <f t="shared" si="11"/>
        <v>0</v>
      </c>
      <c r="N37" s="97">
        <f t="shared" si="11"/>
        <v>0</v>
      </c>
      <c r="O37" s="96"/>
    </row>
    <row r="38" spans="1:15" s="86" customFormat="1" x14ac:dyDescent="0.25">
      <c r="A38" s="95" t="s">
        <v>43</v>
      </c>
      <c r="F38" s="97">
        <f>F37+F17+F14+F15</f>
        <v>29</v>
      </c>
      <c r="G38" s="97">
        <f>G37+G17+G14+G15</f>
        <v>29</v>
      </c>
      <c r="H38" s="97">
        <f t="shared" ref="H38:N38" si="12">H37+H17+H14+H15</f>
        <v>28</v>
      </c>
      <c r="I38" s="97">
        <f t="shared" si="12"/>
        <v>28</v>
      </c>
      <c r="J38" s="97">
        <f t="shared" si="12"/>
        <v>28</v>
      </c>
      <c r="K38" s="97">
        <f t="shared" si="12"/>
        <v>28</v>
      </c>
      <c r="L38" s="97">
        <f t="shared" si="12"/>
        <v>28</v>
      </c>
      <c r="M38" s="97">
        <f t="shared" si="12"/>
        <v>28</v>
      </c>
      <c r="N38" s="97">
        <f t="shared" si="12"/>
        <v>28</v>
      </c>
      <c r="O38" s="97"/>
    </row>
    <row r="39" spans="1:15" s="86" customFormat="1" x14ac:dyDescent="0.25">
      <c r="A39" s="86" t="s">
        <v>46</v>
      </c>
      <c r="C39" s="97">
        <f>C5+C14</f>
        <v>16</v>
      </c>
      <c r="D39" s="97">
        <f t="shared" ref="D39:N39" si="13">D5+D14</f>
        <v>16</v>
      </c>
      <c r="E39" s="97">
        <f t="shared" si="13"/>
        <v>15</v>
      </c>
      <c r="F39" s="97">
        <f t="shared" si="13"/>
        <v>15</v>
      </c>
      <c r="G39" s="97">
        <f t="shared" si="13"/>
        <v>15</v>
      </c>
      <c r="H39" s="97">
        <f t="shared" si="13"/>
        <v>15</v>
      </c>
      <c r="I39" s="97">
        <f t="shared" si="13"/>
        <v>16</v>
      </c>
      <c r="J39" s="97">
        <f t="shared" si="13"/>
        <v>18</v>
      </c>
      <c r="K39" s="97">
        <f t="shared" si="13"/>
        <v>19</v>
      </c>
      <c r="L39" s="97">
        <f t="shared" si="13"/>
        <v>19</v>
      </c>
      <c r="M39" s="97">
        <f t="shared" si="13"/>
        <v>20</v>
      </c>
      <c r="N39" s="97">
        <f t="shared" si="13"/>
        <v>20</v>
      </c>
    </row>
    <row r="40" spans="1:15" s="86" customFormat="1" x14ac:dyDescent="0.25">
      <c r="A40" s="98" t="s">
        <v>44</v>
      </c>
      <c r="C40" s="97">
        <f t="shared" ref="C40:M40" si="14">C14+C5+C16+C15</f>
        <v>18</v>
      </c>
      <c r="D40" s="97">
        <f t="shared" si="14"/>
        <v>19</v>
      </c>
      <c r="E40" s="97">
        <f t="shared" si="14"/>
        <v>19</v>
      </c>
      <c r="F40" s="97">
        <f t="shared" si="14"/>
        <v>19</v>
      </c>
      <c r="G40" s="97">
        <f t="shared" si="14"/>
        <v>19</v>
      </c>
      <c r="H40" s="97">
        <f>H14+H5+H16+H15</f>
        <v>18</v>
      </c>
      <c r="I40" s="97">
        <f t="shared" si="14"/>
        <v>19</v>
      </c>
      <c r="J40" s="97">
        <f t="shared" si="14"/>
        <v>19</v>
      </c>
      <c r="K40" s="97">
        <f t="shared" si="14"/>
        <v>20</v>
      </c>
      <c r="L40" s="97">
        <f t="shared" si="14"/>
        <v>20</v>
      </c>
      <c r="M40" s="97">
        <f t="shared" si="14"/>
        <v>20</v>
      </c>
      <c r="N40" s="97">
        <f>N14+N5+N16+N15</f>
        <v>20</v>
      </c>
    </row>
    <row r="41" spans="1:15" x14ac:dyDescent="0.25">
      <c r="C41" s="99">
        <f>C40-[3]Итого!CT269</f>
        <v>0</v>
      </c>
      <c r="D41" s="99">
        <f>D40-[3]Итого!CU269</f>
        <v>1</v>
      </c>
      <c r="E41" s="99">
        <f>E40-[3]Итого!CV269</f>
        <v>1</v>
      </c>
      <c r="F41" s="99">
        <f>F40-'[4]Фонд скважин'!R70</f>
        <v>0</v>
      </c>
      <c r="G41" s="99">
        <f>G40-'[4]Фонд скважин'!S70</f>
        <v>0</v>
      </c>
      <c r="H41" s="99">
        <f>H40-'[4]Фонд скважин'!T70</f>
        <v>0</v>
      </c>
      <c r="I41" s="99">
        <f>I40-'[4]Фонд скважин'!U70</f>
        <v>1</v>
      </c>
      <c r="J41" s="99">
        <f>J40-'[4]Фонд скважин'!V70</f>
        <v>0</v>
      </c>
      <c r="K41" s="99">
        <f>K40-'[4]Фонд скважин'!W70</f>
        <v>1</v>
      </c>
      <c r="L41" s="99">
        <f>L40-'[4]Фонд скважин'!X70</f>
        <v>1</v>
      </c>
      <c r="M41" s="99">
        <f>M40-'[4]Фонд скважин'!Y70</f>
        <v>1</v>
      </c>
      <c r="N41" s="99">
        <f>N40-'[4]Фонд скважин'!Z70</f>
        <v>1</v>
      </c>
    </row>
    <row r="42" spans="1:15" x14ac:dyDescent="0.25">
      <c r="F42" s="99"/>
      <c r="G42" s="99"/>
      <c r="H42" s="99"/>
      <c r="I42" s="99"/>
      <c r="J42" s="99"/>
      <c r="K42" s="99"/>
      <c r="L42" s="99"/>
      <c r="M42" s="99"/>
      <c r="N42" s="99"/>
    </row>
    <row r="45" spans="1:15" x14ac:dyDescent="0.25">
      <c r="I45" s="101"/>
      <c r="J45" s="101"/>
      <c r="K45" s="101"/>
      <c r="L45" s="101"/>
      <c r="M45" s="101"/>
      <c r="N45" s="101"/>
    </row>
    <row r="48" spans="1:15" x14ac:dyDescent="0.25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</sheetData>
  <mergeCells count="2">
    <mergeCell ref="A1:B2"/>
    <mergeCell ref="C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32"/>
  <sheetViews>
    <sheetView zoomScaleNormal="100" workbookViewId="0">
      <selection sqref="A1:XFD1048576"/>
    </sheetView>
  </sheetViews>
  <sheetFormatPr defaultRowHeight="15" x14ac:dyDescent="0.25"/>
  <cols>
    <col min="1" max="1" width="33.85546875" bestFit="1" customWidth="1"/>
    <col min="2" max="2" width="9.5703125" customWidth="1"/>
    <col min="3" max="4" width="10.5703125" style="33" customWidth="1"/>
    <col min="5" max="11" width="10.5703125" style="11" customWidth="1"/>
    <col min="12" max="15" width="10.5703125" style="11" hidden="1" customWidth="1"/>
    <col min="16" max="16" width="10.5703125" style="33" hidden="1" customWidth="1"/>
    <col min="17" max="27" width="10.5703125" style="11" hidden="1" customWidth="1"/>
    <col min="28" max="28" width="10.5703125" style="33" hidden="1" customWidth="1"/>
    <col min="29" max="29" width="10.5703125" style="33" customWidth="1"/>
  </cols>
  <sheetData>
    <row r="1" spans="1:29" ht="15.75" thickBot="1" x14ac:dyDescent="0.3">
      <c r="A1" s="34"/>
      <c r="B1" s="9"/>
      <c r="C1" s="24"/>
      <c r="D1" s="25"/>
      <c r="E1" s="182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  <c r="Q1" s="182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4"/>
      <c r="AC1" s="25"/>
    </row>
    <row r="2" spans="1:29" ht="15.75" thickBot="1" x14ac:dyDescent="0.3">
      <c r="A2" s="3"/>
      <c r="B2" s="4"/>
      <c r="C2" s="26"/>
      <c r="D2" s="2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6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6"/>
      <c r="AC2" s="26"/>
    </row>
    <row r="3" spans="1:29" ht="15.75" thickBot="1" x14ac:dyDescent="0.3">
      <c r="A3" s="6"/>
      <c r="B3" s="5"/>
      <c r="C3" s="27"/>
      <c r="D3" s="27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7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27"/>
      <c r="AC3" s="27"/>
    </row>
    <row r="4" spans="1:29" x14ac:dyDescent="0.25">
      <c r="A4" s="15"/>
      <c r="B4" s="16"/>
      <c r="C4" s="28"/>
      <c r="D4" s="28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2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8"/>
      <c r="AC4" s="28"/>
    </row>
    <row r="5" spans="1:29" x14ac:dyDescent="0.25">
      <c r="A5" s="7"/>
      <c r="B5" s="1"/>
      <c r="C5" s="29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9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9"/>
      <c r="AC5" s="29"/>
    </row>
    <row r="6" spans="1:29" x14ac:dyDescent="0.25">
      <c r="A6" s="7"/>
      <c r="B6" s="1"/>
      <c r="C6" s="29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29"/>
      <c r="AC6" s="29"/>
    </row>
    <row r="7" spans="1:29" x14ac:dyDescent="0.25">
      <c r="A7" s="7"/>
      <c r="B7" s="1"/>
      <c r="C7" s="29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9"/>
      <c r="AC7" s="29"/>
    </row>
    <row r="8" spans="1:29" x14ac:dyDescent="0.25">
      <c r="A8" s="18"/>
      <c r="B8" s="19"/>
      <c r="C8" s="30"/>
      <c r="D8" s="3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3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30"/>
      <c r="AC8" s="30"/>
    </row>
    <row r="9" spans="1:29" x14ac:dyDescent="0.25">
      <c r="A9" s="8"/>
      <c r="B9" s="2"/>
      <c r="C9" s="31"/>
      <c r="D9" s="3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1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31"/>
      <c r="AC9" s="31"/>
    </row>
    <row r="10" spans="1:29" x14ac:dyDescent="0.25">
      <c r="A10" s="8"/>
      <c r="B10" s="2"/>
      <c r="C10" s="31"/>
      <c r="D10" s="3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1"/>
      <c r="AC10" s="31"/>
    </row>
    <row r="11" spans="1:29" x14ac:dyDescent="0.25">
      <c r="A11" s="18"/>
      <c r="B11" s="19"/>
      <c r="C11" s="30"/>
      <c r="D11" s="3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3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0"/>
      <c r="AC11" s="30"/>
    </row>
    <row r="12" spans="1:29" ht="15.75" thickBot="1" x14ac:dyDescent="0.3">
      <c r="A12" s="21"/>
      <c r="B12" s="22"/>
      <c r="C12" s="32"/>
      <c r="D12" s="3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32"/>
      <c r="AC12" s="32"/>
    </row>
    <row r="13" spans="1:29" x14ac:dyDescent="0.25">
      <c r="A13" s="15"/>
      <c r="B13" s="16"/>
      <c r="C13" s="28"/>
      <c r="D13" s="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8"/>
      <c r="AC13" s="28"/>
    </row>
    <row r="14" spans="1:29" x14ac:dyDescent="0.25">
      <c r="A14" s="7"/>
      <c r="B14" s="1"/>
      <c r="C14" s="29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29"/>
      <c r="AC14" s="29"/>
    </row>
    <row r="15" spans="1:29" x14ac:dyDescent="0.25">
      <c r="A15" s="7"/>
      <c r="B15" s="1"/>
      <c r="C15" s="29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9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29"/>
      <c r="AC15" s="29"/>
    </row>
    <row r="16" spans="1:29" x14ac:dyDescent="0.25">
      <c r="A16" s="7"/>
      <c r="B16" s="1"/>
      <c r="C16" s="29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9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9"/>
      <c r="AC16" s="29"/>
    </row>
    <row r="17" spans="1:29" x14ac:dyDescent="0.25">
      <c r="A17" s="18"/>
      <c r="B17" s="19"/>
      <c r="C17" s="30"/>
      <c r="D17" s="3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30"/>
      <c r="AC17" s="30"/>
    </row>
    <row r="18" spans="1:29" x14ac:dyDescent="0.25">
      <c r="A18" s="8"/>
      <c r="B18" s="2"/>
      <c r="C18" s="31"/>
      <c r="D18" s="3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31"/>
      <c r="AC18" s="31"/>
    </row>
    <row r="19" spans="1:29" x14ac:dyDescent="0.25">
      <c r="A19" s="8"/>
      <c r="B19" s="2"/>
      <c r="C19" s="31"/>
      <c r="D19" s="3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1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1"/>
      <c r="AC19" s="31"/>
    </row>
    <row r="20" spans="1:29" x14ac:dyDescent="0.25">
      <c r="A20" s="18"/>
      <c r="B20" s="19"/>
      <c r="C20" s="30"/>
      <c r="D20" s="3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30"/>
      <c r="AC20" s="30"/>
    </row>
    <row r="21" spans="1:29" ht="15.75" thickBot="1" x14ac:dyDescent="0.3">
      <c r="A21" s="21"/>
      <c r="B21" s="22"/>
      <c r="C21" s="32"/>
      <c r="D21" s="3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32"/>
      <c r="AC21" s="32"/>
    </row>
    <row r="22" spans="1:29" x14ac:dyDescent="0.25">
      <c r="A22" s="15"/>
      <c r="B22" s="16"/>
      <c r="C22" s="28"/>
      <c r="D22" s="2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8"/>
      <c r="AC22" s="28"/>
    </row>
    <row r="23" spans="1:29" x14ac:dyDescent="0.25">
      <c r="A23" s="7"/>
      <c r="B23" s="1"/>
      <c r="C23" s="29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9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29"/>
      <c r="AC23" s="29"/>
    </row>
    <row r="24" spans="1:29" x14ac:dyDescent="0.25">
      <c r="A24" s="7"/>
      <c r="B24" s="1"/>
      <c r="C24" s="29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9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29"/>
      <c r="AC24" s="29"/>
    </row>
    <row r="25" spans="1:29" x14ac:dyDescent="0.25">
      <c r="A25" s="7"/>
      <c r="B25" s="1"/>
      <c r="C25" s="29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9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29"/>
      <c r="AC25" s="29"/>
    </row>
    <row r="26" spans="1:29" x14ac:dyDescent="0.25">
      <c r="A26" s="18"/>
      <c r="B26" s="19"/>
      <c r="C26" s="30"/>
      <c r="D26" s="3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30"/>
      <c r="AC26" s="30"/>
    </row>
    <row r="27" spans="1:29" x14ac:dyDescent="0.25">
      <c r="A27" s="8"/>
      <c r="B27" s="2"/>
      <c r="C27" s="31"/>
      <c r="D27" s="3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1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1"/>
      <c r="AC27" s="31"/>
    </row>
    <row r="28" spans="1:29" x14ac:dyDescent="0.25">
      <c r="A28" s="8"/>
      <c r="B28" s="2"/>
      <c r="C28" s="31"/>
      <c r="D28" s="3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1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1"/>
      <c r="AC28" s="31"/>
    </row>
    <row r="29" spans="1:29" x14ac:dyDescent="0.25">
      <c r="A29" s="18"/>
      <c r="B29" s="19"/>
      <c r="C29" s="30"/>
      <c r="D29" s="3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30"/>
      <c r="AC29" s="30"/>
    </row>
    <row r="30" spans="1:29" ht="15.75" thickBot="1" x14ac:dyDescent="0.3">
      <c r="A30" s="18"/>
      <c r="B30" s="19"/>
      <c r="C30" s="30"/>
      <c r="D30" s="3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30"/>
      <c r="AC30" s="30"/>
    </row>
    <row r="31" spans="1:29" x14ac:dyDescent="0.25">
      <c r="A31" s="15"/>
      <c r="B31" s="16"/>
      <c r="C31" s="28"/>
      <c r="D31" s="2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2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8"/>
      <c r="AC31" s="28"/>
    </row>
    <row r="32" spans="1:29" ht="15.75" thickBot="1" x14ac:dyDescent="0.3">
      <c r="A32" s="21"/>
      <c r="B32" s="22"/>
      <c r="C32" s="32"/>
      <c r="D32" s="3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3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32"/>
      <c r="AC32" s="32"/>
    </row>
  </sheetData>
  <mergeCells count="2">
    <mergeCell ref="E1:P1"/>
    <mergeCell ref="Q1:AB1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32"/>
  <sheetViews>
    <sheetView showZeros="0" zoomScale="80" zoomScaleNormal="80" workbookViewId="0">
      <pane xSplit="2" topLeftCell="C1" activePane="topRight" state="frozenSplit"/>
      <selection pane="topRight" activeCell="AG14" sqref="AG14"/>
    </sheetView>
  </sheetViews>
  <sheetFormatPr defaultRowHeight="15" outlineLevelCol="1" x14ac:dyDescent="0.25"/>
  <cols>
    <col min="1" max="1" width="33.85546875" bestFit="1" customWidth="1"/>
    <col min="2" max="2" width="9.5703125" customWidth="1"/>
    <col min="3" max="14" width="9.140625" hidden="1" customWidth="1"/>
    <col min="15" max="16" width="0" hidden="1" customWidth="1"/>
    <col min="17" max="28" width="9.140625" outlineLevel="1"/>
  </cols>
  <sheetData>
    <row r="1" spans="1:30" ht="15.75" customHeight="1" thickBot="1" x14ac:dyDescent="0.3">
      <c r="A1" s="34" t="s">
        <v>29</v>
      </c>
      <c r="B1" s="9"/>
      <c r="C1" s="190">
        <v>2024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2"/>
      <c r="P1" s="189" t="s">
        <v>49</v>
      </c>
      <c r="Q1" s="187">
        <v>2025</v>
      </c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 t="s">
        <v>30</v>
      </c>
      <c r="AD1" s="185" t="s">
        <v>53</v>
      </c>
    </row>
    <row r="2" spans="1:30" ht="45.75" thickBot="1" x14ac:dyDescent="0.3">
      <c r="A2" s="3"/>
      <c r="B2" s="4"/>
      <c r="C2" s="49" t="s">
        <v>15</v>
      </c>
      <c r="D2" s="49" t="s">
        <v>16</v>
      </c>
      <c r="E2" s="49" t="s">
        <v>17</v>
      </c>
      <c r="F2" s="49" t="s">
        <v>18</v>
      </c>
      <c r="G2" s="49" t="s">
        <v>19</v>
      </c>
      <c r="H2" s="49" t="s">
        <v>20</v>
      </c>
      <c r="I2" s="49" t="s">
        <v>21</v>
      </c>
      <c r="J2" s="49" t="s">
        <v>22</v>
      </c>
      <c r="K2" s="49" t="s">
        <v>23</v>
      </c>
      <c r="L2" s="49" t="s">
        <v>24</v>
      </c>
      <c r="M2" s="49" t="s">
        <v>25</v>
      </c>
      <c r="N2" s="47" t="s">
        <v>14</v>
      </c>
      <c r="O2" s="43" t="s">
        <v>30</v>
      </c>
      <c r="P2" s="186"/>
      <c r="Q2" s="49" t="s">
        <v>15</v>
      </c>
      <c r="R2" s="49" t="s">
        <v>16</v>
      </c>
      <c r="S2" s="49" t="s">
        <v>17</v>
      </c>
      <c r="T2" s="49" t="s">
        <v>18</v>
      </c>
      <c r="U2" s="49" t="s">
        <v>19</v>
      </c>
      <c r="V2" s="49" t="s">
        <v>20</v>
      </c>
      <c r="W2" s="49" t="s">
        <v>21</v>
      </c>
      <c r="X2" s="49" t="s">
        <v>22</v>
      </c>
      <c r="Y2" s="49" t="s">
        <v>23</v>
      </c>
      <c r="Z2" s="49" t="s">
        <v>24</v>
      </c>
      <c r="AA2" s="49" t="s">
        <v>25</v>
      </c>
      <c r="AB2" s="169" t="s">
        <v>14</v>
      </c>
      <c r="AC2" s="186"/>
      <c r="AD2" s="186"/>
    </row>
    <row r="3" spans="1:30" ht="15.75" thickBot="1" x14ac:dyDescent="0.3">
      <c r="A3" s="6" t="s">
        <v>0</v>
      </c>
      <c r="B3" s="5" t="s">
        <v>1</v>
      </c>
      <c r="C3" s="50">
        <f t="shared" ref="C3:M3" si="0">C4+C8+C11+C12+C13+C17+C20+C21+C22+C26+C29+C30+C31+C32</f>
        <v>0</v>
      </c>
      <c r="D3" s="50">
        <f t="shared" si="0"/>
        <v>0</v>
      </c>
      <c r="E3" s="50">
        <f t="shared" si="0"/>
        <v>0</v>
      </c>
      <c r="F3" s="50">
        <f t="shared" si="0"/>
        <v>0</v>
      </c>
      <c r="G3" s="50">
        <f t="shared" si="0"/>
        <v>0</v>
      </c>
      <c r="H3" s="50">
        <f t="shared" si="0"/>
        <v>0</v>
      </c>
      <c r="I3" s="50">
        <f t="shared" si="0"/>
        <v>0</v>
      </c>
      <c r="J3" s="50">
        <f t="shared" si="0"/>
        <v>0</v>
      </c>
      <c r="K3" s="50">
        <f t="shared" si="0"/>
        <v>0</v>
      </c>
      <c r="L3" s="50">
        <f t="shared" si="0"/>
        <v>0</v>
      </c>
      <c r="M3" s="50">
        <f t="shared" si="0"/>
        <v>0</v>
      </c>
      <c r="N3" s="50">
        <f>N4+N8+N11+N12+N13+N17+N20+N21+N22+N26+N29+N30+N31+N32</f>
        <v>0</v>
      </c>
      <c r="O3" s="44">
        <f>N3</f>
        <v>0</v>
      </c>
      <c r="P3" s="44">
        <f>P4+P8+P11+P12+P13+P17+P20+P21+P22+P26+P29+P30+P31+P32</f>
        <v>0</v>
      </c>
      <c r="Q3" s="50">
        <f>Q4+Q8+Q11+Q12+Q13+Q17+Q20+Q21+Q22+Q26+Q29+Q30+Q31+Q32</f>
        <v>13</v>
      </c>
      <c r="R3" s="50">
        <f t="shared" ref="Q3:AA3" si="1">R4+R8+R11+R12+R13+R17+R20+R21+R22+R26+R29+R30+R31+R32</f>
        <v>13</v>
      </c>
      <c r="S3" s="50">
        <f t="shared" si="1"/>
        <v>13</v>
      </c>
      <c r="T3" s="50">
        <f t="shared" si="1"/>
        <v>13</v>
      </c>
      <c r="U3" s="50">
        <f t="shared" si="1"/>
        <v>13</v>
      </c>
      <c r="V3" s="50">
        <f t="shared" si="1"/>
        <v>13</v>
      </c>
      <c r="W3" s="50">
        <f t="shared" si="1"/>
        <v>13</v>
      </c>
      <c r="X3" s="50">
        <f t="shared" si="1"/>
        <v>13</v>
      </c>
      <c r="Y3" s="50">
        <f t="shared" si="1"/>
        <v>13</v>
      </c>
      <c r="Z3" s="50">
        <f t="shared" si="1"/>
        <v>13</v>
      </c>
      <c r="AA3" s="50">
        <f t="shared" si="1"/>
        <v>13</v>
      </c>
      <c r="AB3" s="50">
        <f>AB4+AB8+AB11+AB12+AB13+AB17+AB20+AB21+AB22+AB26+AB29+AB30+AB31+AB32</f>
        <v>13</v>
      </c>
      <c r="AC3" s="44">
        <f>AB3</f>
        <v>13</v>
      </c>
      <c r="AD3" s="44">
        <f>AD4+AD8+AD11+AD12+AD13+AD17+AD20+AD21+AD22+AD26+AD29+AD30+AD31+AD32</f>
        <v>13</v>
      </c>
    </row>
    <row r="4" spans="1:30" x14ac:dyDescent="0.25">
      <c r="A4" s="15" t="s">
        <v>2</v>
      </c>
      <c r="B4" s="16" t="s">
        <v>1</v>
      </c>
      <c r="C4" s="72">
        <f t="shared" ref="C4:O4" si="2">C5+C6+C7</f>
        <v>0</v>
      </c>
      <c r="D4" s="72">
        <f t="shared" si="2"/>
        <v>0</v>
      </c>
      <c r="E4" s="72">
        <f t="shared" si="2"/>
        <v>0</v>
      </c>
      <c r="F4" s="72">
        <f t="shared" si="2"/>
        <v>0</v>
      </c>
      <c r="G4" s="72">
        <f t="shared" si="2"/>
        <v>0</v>
      </c>
      <c r="H4" s="72">
        <f t="shared" si="2"/>
        <v>0</v>
      </c>
      <c r="I4" s="72">
        <f t="shared" si="2"/>
        <v>0</v>
      </c>
      <c r="J4" s="72">
        <f t="shared" si="2"/>
        <v>0</v>
      </c>
      <c r="K4" s="72">
        <f t="shared" si="2"/>
        <v>0</v>
      </c>
      <c r="L4" s="72">
        <f t="shared" si="2"/>
        <v>0</v>
      </c>
      <c r="M4" s="72">
        <f t="shared" si="2"/>
        <v>0</v>
      </c>
      <c r="N4" s="59">
        <f t="shared" si="2"/>
        <v>0</v>
      </c>
      <c r="O4" s="59">
        <f t="shared" si="2"/>
        <v>0</v>
      </c>
      <c r="P4" s="59">
        <f t="shared" ref="P4:AC4" si="3">P5+P6+P7</f>
        <v>0</v>
      </c>
      <c r="Q4" s="72">
        <f>Q5+Q6+Q7</f>
        <v>5</v>
      </c>
      <c r="R4" s="72">
        <f t="shared" si="3"/>
        <v>4</v>
      </c>
      <c r="S4" s="72">
        <f t="shared" si="3"/>
        <v>4</v>
      </c>
      <c r="T4" s="72">
        <f t="shared" si="3"/>
        <v>4</v>
      </c>
      <c r="U4" s="72">
        <f t="shared" si="3"/>
        <v>4</v>
      </c>
      <c r="V4" s="72">
        <f t="shared" si="3"/>
        <v>4</v>
      </c>
      <c r="W4" s="72">
        <f t="shared" si="3"/>
        <v>4</v>
      </c>
      <c r="X4" s="72">
        <f t="shared" si="3"/>
        <v>4</v>
      </c>
      <c r="Y4" s="72">
        <f t="shared" si="3"/>
        <v>4</v>
      </c>
      <c r="Z4" s="72">
        <f t="shared" si="3"/>
        <v>4</v>
      </c>
      <c r="AA4" s="72">
        <f t="shared" si="3"/>
        <v>4</v>
      </c>
      <c r="AB4" s="59">
        <f t="shared" si="3"/>
        <v>4</v>
      </c>
      <c r="AC4" s="59">
        <f t="shared" si="3"/>
        <v>4</v>
      </c>
      <c r="AD4" s="59">
        <f t="shared" ref="AD4" si="4">AD5+AD6+AD7</f>
        <v>4</v>
      </c>
    </row>
    <row r="5" spans="1:30" x14ac:dyDescent="0.25">
      <c r="A5" s="7" t="s">
        <v>3</v>
      </c>
      <c r="B5" s="1" t="s">
        <v>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0"/>
      <c r="O5" s="60"/>
      <c r="P5" s="60"/>
      <c r="Q5" s="64">
        <v>4</v>
      </c>
      <c r="R5" s="64">
        <v>4</v>
      </c>
      <c r="S5" s="64">
        <v>4</v>
      </c>
      <c r="T5" s="64">
        <v>4</v>
      </c>
      <c r="U5" s="64">
        <v>4</v>
      </c>
      <c r="V5" s="64">
        <v>4</v>
      </c>
      <c r="W5" s="64">
        <v>4</v>
      </c>
      <c r="X5" s="64">
        <v>4</v>
      </c>
      <c r="Y5" s="64">
        <v>4</v>
      </c>
      <c r="Z5" s="64">
        <v>4</v>
      </c>
      <c r="AA5" s="64">
        <v>4</v>
      </c>
      <c r="AB5" s="60">
        <v>4</v>
      </c>
      <c r="AC5" s="60">
        <v>4</v>
      </c>
      <c r="AD5" s="60">
        <v>4</v>
      </c>
    </row>
    <row r="6" spans="1:30" x14ac:dyDescent="0.25">
      <c r="A6" s="7" t="s">
        <v>4</v>
      </c>
      <c r="B6" s="1" t="s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>
        <v>1</v>
      </c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x14ac:dyDescent="0.25">
      <c r="A7" s="7" t="s">
        <v>5</v>
      </c>
      <c r="B7" s="1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0"/>
      <c r="O7" s="60"/>
      <c r="P7" s="60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0"/>
      <c r="AC7" s="60"/>
      <c r="AD7" s="60"/>
    </row>
    <row r="8" spans="1:30" x14ac:dyDescent="0.25">
      <c r="A8" s="18" t="s">
        <v>6</v>
      </c>
      <c r="B8" s="19" t="s">
        <v>1</v>
      </c>
      <c r="C8" s="73">
        <f t="shared" ref="C8:N8" si="5">C9+C10</f>
        <v>0</v>
      </c>
      <c r="D8" s="73">
        <f t="shared" si="5"/>
        <v>0</v>
      </c>
      <c r="E8" s="73">
        <f t="shared" si="5"/>
        <v>0</v>
      </c>
      <c r="F8" s="73">
        <f t="shared" si="5"/>
        <v>0</v>
      </c>
      <c r="G8" s="73">
        <f t="shared" si="5"/>
        <v>0</v>
      </c>
      <c r="H8" s="73">
        <f t="shared" si="5"/>
        <v>0</v>
      </c>
      <c r="I8" s="73">
        <f t="shared" si="5"/>
        <v>0</v>
      </c>
      <c r="J8" s="73">
        <f t="shared" si="5"/>
        <v>0</v>
      </c>
      <c r="K8" s="73">
        <f t="shared" si="5"/>
        <v>0</v>
      </c>
      <c r="L8" s="73">
        <f t="shared" si="5"/>
        <v>0</v>
      </c>
      <c r="M8" s="73">
        <f t="shared" si="5"/>
        <v>0</v>
      </c>
      <c r="N8" s="61">
        <f t="shared" si="5"/>
        <v>0</v>
      </c>
      <c r="O8" s="61"/>
      <c r="P8" s="61">
        <f t="shared" ref="P8:AC8" si="6">P9+P10</f>
        <v>0</v>
      </c>
      <c r="Q8" s="73">
        <f t="shared" si="6"/>
        <v>1</v>
      </c>
      <c r="R8" s="73">
        <f t="shared" si="6"/>
        <v>2</v>
      </c>
      <c r="S8" s="73">
        <f t="shared" si="6"/>
        <v>2</v>
      </c>
      <c r="T8" s="73">
        <f t="shared" si="6"/>
        <v>2</v>
      </c>
      <c r="U8" s="73">
        <f t="shared" si="6"/>
        <v>2</v>
      </c>
      <c r="V8" s="73">
        <f t="shared" si="6"/>
        <v>2</v>
      </c>
      <c r="W8" s="73">
        <f t="shared" si="6"/>
        <v>2</v>
      </c>
      <c r="X8" s="73">
        <f t="shared" si="6"/>
        <v>2</v>
      </c>
      <c r="Y8" s="73">
        <f t="shared" si="6"/>
        <v>2</v>
      </c>
      <c r="Z8" s="73">
        <f t="shared" si="6"/>
        <v>2</v>
      </c>
      <c r="AA8" s="73">
        <f t="shared" si="6"/>
        <v>2</v>
      </c>
      <c r="AB8" s="73">
        <f t="shared" si="6"/>
        <v>2</v>
      </c>
      <c r="AC8" s="73">
        <f t="shared" si="6"/>
        <v>2</v>
      </c>
      <c r="AD8" s="61">
        <f t="shared" ref="AD8" si="7">AD9+AD10</f>
        <v>2</v>
      </c>
    </row>
    <row r="9" spans="1:30" x14ac:dyDescent="0.25">
      <c r="A9" s="8" t="s">
        <v>7</v>
      </c>
      <c r="B9" s="2" t="s">
        <v>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62"/>
      <c r="O9" s="62"/>
      <c r="P9" s="62"/>
      <c r="Q9" s="74">
        <v>1</v>
      </c>
      <c r="R9" s="74">
        <v>1</v>
      </c>
      <c r="S9" s="74">
        <v>1</v>
      </c>
      <c r="T9" s="74">
        <v>1</v>
      </c>
      <c r="U9" s="74">
        <v>1</v>
      </c>
      <c r="V9" s="74">
        <v>2</v>
      </c>
      <c r="W9" s="74">
        <v>2</v>
      </c>
      <c r="X9" s="74">
        <v>2</v>
      </c>
      <c r="Y9" s="74">
        <v>2</v>
      </c>
      <c r="Z9" s="74">
        <v>2</v>
      </c>
      <c r="AA9" s="74">
        <v>2</v>
      </c>
      <c r="AB9" s="62">
        <v>2</v>
      </c>
      <c r="AC9" s="62">
        <v>2</v>
      </c>
      <c r="AD9" s="62">
        <v>2</v>
      </c>
    </row>
    <row r="10" spans="1:30" x14ac:dyDescent="0.25">
      <c r="A10" s="8" t="s">
        <v>8</v>
      </c>
      <c r="B10" s="2" t="s">
        <v>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62"/>
      <c r="O10" s="62"/>
      <c r="P10" s="62"/>
      <c r="Q10" s="74"/>
      <c r="R10" s="74">
        <v>1</v>
      </c>
      <c r="S10" s="74">
        <v>1</v>
      </c>
      <c r="T10" s="74">
        <v>1</v>
      </c>
      <c r="U10" s="74">
        <v>1</v>
      </c>
      <c r="V10" s="74"/>
      <c r="W10" s="74"/>
      <c r="X10" s="74"/>
      <c r="Y10" s="74"/>
      <c r="Z10" s="74"/>
      <c r="AA10" s="74"/>
      <c r="AB10" s="62"/>
      <c r="AC10" s="62">
        <v>0</v>
      </c>
      <c r="AD10" s="62">
        <v>0</v>
      </c>
    </row>
    <row r="11" spans="1:30" x14ac:dyDescent="0.25">
      <c r="A11" s="18" t="s">
        <v>9</v>
      </c>
      <c r="B11" s="19" t="s">
        <v>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61"/>
      <c r="O11" s="61"/>
      <c r="P11" s="61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61"/>
      <c r="AC11" s="61"/>
      <c r="AD11" s="61"/>
    </row>
    <row r="12" spans="1:30" ht="15.75" thickBot="1" x14ac:dyDescent="0.3">
      <c r="A12" s="21" t="s">
        <v>10</v>
      </c>
      <c r="B12" s="22" t="s">
        <v>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63"/>
      <c r="O12" s="63"/>
      <c r="P12" s="63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63"/>
      <c r="AC12" s="63"/>
      <c r="AD12" s="63"/>
    </row>
    <row r="13" spans="1:30" x14ac:dyDescent="0.25">
      <c r="A13" s="15" t="s">
        <v>11</v>
      </c>
      <c r="B13" s="16" t="s">
        <v>1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59"/>
      <c r="O13" s="59"/>
      <c r="P13" s="59"/>
      <c r="Q13" s="72">
        <f>Q15</f>
        <v>1</v>
      </c>
      <c r="R13" s="72">
        <f t="shared" ref="R13:AD13" si="8">R15</f>
        <v>1</v>
      </c>
      <c r="S13" s="72">
        <f t="shared" si="8"/>
        <v>1</v>
      </c>
      <c r="T13" s="72">
        <f t="shared" si="8"/>
        <v>1</v>
      </c>
      <c r="U13" s="72">
        <f t="shared" si="8"/>
        <v>1</v>
      </c>
      <c r="V13" s="72">
        <f t="shared" si="8"/>
        <v>1</v>
      </c>
      <c r="W13" s="72">
        <f t="shared" si="8"/>
        <v>1</v>
      </c>
      <c r="X13" s="72">
        <f t="shared" si="8"/>
        <v>1</v>
      </c>
      <c r="Y13" s="72">
        <f t="shared" si="8"/>
        <v>1</v>
      </c>
      <c r="Z13" s="72">
        <f t="shared" si="8"/>
        <v>1</v>
      </c>
      <c r="AA13" s="72">
        <f t="shared" si="8"/>
        <v>1</v>
      </c>
      <c r="AB13" s="72">
        <f t="shared" si="8"/>
        <v>1</v>
      </c>
      <c r="AC13" s="72">
        <f t="shared" si="8"/>
        <v>1</v>
      </c>
      <c r="AD13" s="72">
        <f t="shared" si="8"/>
        <v>1</v>
      </c>
    </row>
    <row r="14" spans="1:30" x14ac:dyDescent="0.25">
      <c r="A14" s="7" t="s">
        <v>3</v>
      </c>
      <c r="B14" s="1" t="s">
        <v>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x14ac:dyDescent="0.25">
      <c r="A15" s="7" t="s">
        <v>4</v>
      </c>
      <c r="B15" s="1" t="s">
        <v>1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0"/>
      <c r="O15" s="60"/>
      <c r="P15" s="60"/>
      <c r="Q15" s="64">
        <v>1</v>
      </c>
      <c r="R15" s="64">
        <v>1</v>
      </c>
      <c r="S15" s="64">
        <v>1</v>
      </c>
      <c r="T15" s="64">
        <v>1</v>
      </c>
      <c r="U15" s="64">
        <v>1</v>
      </c>
      <c r="V15" s="64">
        <v>1</v>
      </c>
      <c r="W15" s="64">
        <v>1</v>
      </c>
      <c r="X15" s="64">
        <v>1</v>
      </c>
      <c r="Y15" s="64">
        <v>1</v>
      </c>
      <c r="Z15" s="64">
        <v>1</v>
      </c>
      <c r="AA15" s="64">
        <v>1</v>
      </c>
      <c r="AB15" s="60">
        <v>1</v>
      </c>
      <c r="AC15" s="60">
        <v>1</v>
      </c>
      <c r="AD15" s="60">
        <v>1</v>
      </c>
    </row>
    <row r="16" spans="1:30" x14ac:dyDescent="0.25">
      <c r="A16" s="7" t="s">
        <v>5</v>
      </c>
      <c r="B16" s="1" t="s">
        <v>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0"/>
    </row>
    <row r="17" spans="1:30" x14ac:dyDescent="0.25">
      <c r="A17" s="18" t="s">
        <v>6</v>
      </c>
      <c r="B17" s="19" t="s">
        <v>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1"/>
      <c r="O17" s="61"/>
      <c r="P17" s="61"/>
      <c r="Q17" s="73">
        <f>Q18+Q19</f>
        <v>1</v>
      </c>
      <c r="R17" s="73">
        <f t="shared" ref="R17:AD17" si="9">R18+R19</f>
        <v>1</v>
      </c>
      <c r="S17" s="73">
        <f t="shared" si="9"/>
        <v>1</v>
      </c>
      <c r="T17" s="73">
        <f t="shared" si="9"/>
        <v>1</v>
      </c>
      <c r="U17" s="73">
        <f t="shared" si="9"/>
        <v>1</v>
      </c>
      <c r="V17" s="73">
        <f t="shared" si="9"/>
        <v>1</v>
      </c>
      <c r="W17" s="73">
        <f t="shared" si="9"/>
        <v>1</v>
      </c>
      <c r="X17" s="73">
        <f t="shared" si="9"/>
        <v>1</v>
      </c>
      <c r="Y17" s="73">
        <f t="shared" si="9"/>
        <v>1</v>
      </c>
      <c r="Z17" s="73">
        <f t="shared" si="9"/>
        <v>1</v>
      </c>
      <c r="AA17" s="73">
        <f t="shared" si="9"/>
        <v>1</v>
      </c>
      <c r="AB17" s="61">
        <f t="shared" si="9"/>
        <v>1</v>
      </c>
      <c r="AC17" s="61">
        <f t="shared" si="9"/>
        <v>1</v>
      </c>
      <c r="AD17" s="61">
        <f t="shared" si="9"/>
        <v>1</v>
      </c>
    </row>
    <row r="18" spans="1:30" x14ac:dyDescent="0.25">
      <c r="A18" s="8" t="s">
        <v>7</v>
      </c>
      <c r="B18" s="2" t="s">
        <v>1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>
        <v>1</v>
      </c>
      <c r="R18" s="74">
        <v>1</v>
      </c>
      <c r="S18" s="74">
        <v>1</v>
      </c>
      <c r="T18" s="74">
        <v>1</v>
      </c>
      <c r="U18" s="74">
        <v>1</v>
      </c>
      <c r="V18" s="74">
        <v>1</v>
      </c>
      <c r="W18" s="74">
        <v>1</v>
      </c>
      <c r="X18" s="74">
        <v>1</v>
      </c>
      <c r="Y18" s="74">
        <v>1</v>
      </c>
      <c r="Z18" s="74">
        <v>1</v>
      </c>
      <c r="AA18" s="74">
        <v>1</v>
      </c>
      <c r="AB18" s="74">
        <v>1</v>
      </c>
      <c r="AC18" s="74">
        <v>1</v>
      </c>
      <c r="AD18" s="74">
        <v>1</v>
      </c>
    </row>
    <row r="19" spans="1:30" x14ac:dyDescent="0.25">
      <c r="A19" s="8" t="s">
        <v>8</v>
      </c>
      <c r="B19" s="2" t="s">
        <v>1</v>
      </c>
      <c r="C19" s="74"/>
      <c r="D19" s="74"/>
      <c r="E19" s="74"/>
      <c r="F19" s="74"/>
      <c r="G19" s="74"/>
      <c r="H19" s="74"/>
      <c r="I19" s="102"/>
      <c r="J19" s="102"/>
      <c r="K19" s="74"/>
      <c r="L19" s="74"/>
      <c r="M19" s="74"/>
      <c r="N19" s="62"/>
      <c r="O19" s="62"/>
      <c r="P19" s="62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62"/>
      <c r="AC19" s="62"/>
      <c r="AD19" s="62"/>
    </row>
    <row r="20" spans="1:30" x14ac:dyDescent="0.25">
      <c r="A20" s="18" t="s">
        <v>9</v>
      </c>
      <c r="B20" s="19" t="s">
        <v>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>
        <f>N20</f>
        <v>0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>
        <f>AB20</f>
        <v>0</v>
      </c>
      <c r="AD20" s="73"/>
    </row>
    <row r="21" spans="1:30" ht="15.75" thickBot="1" x14ac:dyDescent="0.3">
      <c r="A21" s="21" t="s">
        <v>10</v>
      </c>
      <c r="B21" s="22" t="s">
        <v>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63"/>
      <c r="O21" s="63"/>
      <c r="P21" s="63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63"/>
      <c r="AC21" s="63"/>
      <c r="AD21" s="63"/>
    </row>
    <row r="22" spans="1:30" x14ac:dyDescent="0.25">
      <c r="A22" s="15" t="s">
        <v>12</v>
      </c>
      <c r="B22" s="16" t="s">
        <v>1</v>
      </c>
      <c r="C22" s="72">
        <f t="shared" ref="C22:N22" si="10">C23+C24+C25</f>
        <v>0</v>
      </c>
      <c r="D22" s="72">
        <f t="shared" si="10"/>
        <v>0</v>
      </c>
      <c r="E22" s="72">
        <f t="shared" si="10"/>
        <v>0</v>
      </c>
      <c r="F22" s="72">
        <f t="shared" si="10"/>
        <v>0</v>
      </c>
      <c r="G22" s="72">
        <f t="shared" si="10"/>
        <v>0</v>
      </c>
      <c r="H22" s="72">
        <f t="shared" si="10"/>
        <v>0</v>
      </c>
      <c r="I22" s="72">
        <f t="shared" si="10"/>
        <v>0</v>
      </c>
      <c r="J22" s="72">
        <f t="shared" si="10"/>
        <v>0</v>
      </c>
      <c r="K22" s="72">
        <f t="shared" si="10"/>
        <v>0</v>
      </c>
      <c r="L22" s="72">
        <f t="shared" si="10"/>
        <v>0</v>
      </c>
      <c r="M22" s="72">
        <f t="shared" si="10"/>
        <v>0</v>
      </c>
      <c r="N22" s="59">
        <f t="shared" si="10"/>
        <v>0</v>
      </c>
      <c r="O22" s="59"/>
      <c r="P22" s="59">
        <f t="shared" ref="P22:AB22" si="11">P23+P24+P25</f>
        <v>0</v>
      </c>
      <c r="Q22" s="72">
        <f t="shared" si="11"/>
        <v>0</v>
      </c>
      <c r="R22" s="72"/>
      <c r="S22" s="72"/>
      <c r="T22" s="72"/>
      <c r="U22" s="72"/>
      <c r="V22" s="72"/>
      <c r="W22" s="72"/>
      <c r="X22" s="72"/>
      <c r="Y22" s="72"/>
      <c r="Z22" s="72">
        <f t="shared" si="11"/>
        <v>0</v>
      </c>
      <c r="AA22" s="72">
        <f t="shared" si="11"/>
        <v>0</v>
      </c>
      <c r="AB22" s="59">
        <f t="shared" si="11"/>
        <v>0</v>
      </c>
      <c r="AC22" s="59"/>
      <c r="AD22" s="59">
        <f t="shared" ref="AD22" si="12">AD23+AD24+AD25</f>
        <v>0</v>
      </c>
    </row>
    <row r="23" spans="1:30" x14ac:dyDescent="0.25">
      <c r="A23" s="7" t="s">
        <v>3</v>
      </c>
      <c r="B23" s="1" t="s">
        <v>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0"/>
      <c r="O23" s="60"/>
      <c r="P23" s="6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0"/>
      <c r="AC23" s="60"/>
      <c r="AD23" s="60"/>
    </row>
    <row r="24" spans="1:30" x14ac:dyDescent="0.25">
      <c r="A24" s="7" t="s">
        <v>4</v>
      </c>
      <c r="B24" s="1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0"/>
      <c r="O24" s="60"/>
      <c r="P24" s="6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0"/>
      <c r="AC24" s="60"/>
      <c r="AD24" s="60"/>
    </row>
    <row r="25" spans="1:30" x14ac:dyDescent="0.25">
      <c r="A25" s="7" t="s">
        <v>5</v>
      </c>
      <c r="B25" s="1" t="s">
        <v>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0"/>
      <c r="O25" s="60"/>
      <c r="P25" s="6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0"/>
      <c r="AC25" s="60"/>
      <c r="AD25" s="60"/>
    </row>
    <row r="26" spans="1:30" x14ac:dyDescent="0.25">
      <c r="A26" s="18" t="s">
        <v>6</v>
      </c>
      <c r="B26" s="19" t="s">
        <v>1</v>
      </c>
      <c r="C26" s="73">
        <f t="shared" ref="C26:N26" si="13">C27+C28</f>
        <v>0</v>
      </c>
      <c r="D26" s="73">
        <f t="shared" si="13"/>
        <v>0</v>
      </c>
      <c r="E26" s="73">
        <f t="shared" si="13"/>
        <v>0</v>
      </c>
      <c r="F26" s="73">
        <f t="shared" si="13"/>
        <v>0</v>
      </c>
      <c r="G26" s="73">
        <f t="shared" si="13"/>
        <v>0</v>
      </c>
      <c r="H26" s="73">
        <f t="shared" si="13"/>
        <v>0</v>
      </c>
      <c r="I26" s="73">
        <f t="shared" si="13"/>
        <v>0</v>
      </c>
      <c r="J26" s="73">
        <f t="shared" si="13"/>
        <v>0</v>
      </c>
      <c r="K26" s="73">
        <f t="shared" si="13"/>
        <v>0</v>
      </c>
      <c r="L26" s="73">
        <f t="shared" si="13"/>
        <v>0</v>
      </c>
      <c r="M26" s="73">
        <f t="shared" si="13"/>
        <v>0</v>
      </c>
      <c r="N26" s="61">
        <f t="shared" si="13"/>
        <v>0</v>
      </c>
      <c r="O26" s="61"/>
      <c r="P26" s="61">
        <f t="shared" ref="P26:AB26" si="14">P27+P28</f>
        <v>0</v>
      </c>
      <c r="Q26" s="73">
        <f t="shared" si="14"/>
        <v>0</v>
      </c>
      <c r="R26" s="73"/>
      <c r="S26" s="73"/>
      <c r="T26" s="73"/>
      <c r="U26" s="73"/>
      <c r="V26" s="73"/>
      <c r="W26" s="73"/>
      <c r="X26" s="73"/>
      <c r="Y26" s="73"/>
      <c r="Z26" s="73">
        <f t="shared" si="14"/>
        <v>0</v>
      </c>
      <c r="AA26" s="73">
        <f t="shared" si="14"/>
        <v>0</v>
      </c>
      <c r="AB26" s="61">
        <f t="shared" si="14"/>
        <v>0</v>
      </c>
      <c r="AC26" s="61"/>
      <c r="AD26" s="61">
        <f t="shared" ref="AD26" si="15">AD27+AD28</f>
        <v>0</v>
      </c>
    </row>
    <row r="27" spans="1:30" x14ac:dyDescent="0.25">
      <c r="A27" s="8" t="s">
        <v>7</v>
      </c>
      <c r="B27" s="2" t="s">
        <v>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62"/>
      <c r="O27" s="62"/>
      <c r="P27" s="62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62"/>
      <c r="AC27" s="62"/>
      <c r="AD27" s="62"/>
    </row>
    <row r="28" spans="1:30" x14ac:dyDescent="0.25">
      <c r="A28" s="8" t="s">
        <v>8</v>
      </c>
      <c r="B28" s="2" t="s">
        <v>1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62"/>
      <c r="O28" s="62"/>
      <c r="P28" s="62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62"/>
      <c r="AC28" s="62"/>
      <c r="AD28" s="62"/>
    </row>
    <row r="29" spans="1:30" x14ac:dyDescent="0.25">
      <c r="A29" s="18" t="s">
        <v>9</v>
      </c>
      <c r="B29" s="1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61"/>
      <c r="O29" s="61"/>
      <c r="P29" s="61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61"/>
      <c r="AC29" s="61"/>
      <c r="AD29" s="61"/>
    </row>
    <row r="30" spans="1:30" ht="15.75" thickBot="1" x14ac:dyDescent="0.3">
      <c r="A30" s="18" t="s">
        <v>10</v>
      </c>
      <c r="B30" s="19" t="s">
        <v>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61"/>
      <c r="O30" s="61"/>
      <c r="P30" s="61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61"/>
      <c r="AC30" s="61"/>
      <c r="AD30" s="61"/>
    </row>
    <row r="31" spans="1:30" x14ac:dyDescent="0.25">
      <c r="A31" s="15" t="s">
        <v>28</v>
      </c>
      <c r="B31" s="16" t="s">
        <v>1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59"/>
      <c r="Q31" s="72">
        <v>3</v>
      </c>
      <c r="R31" s="72">
        <v>3</v>
      </c>
      <c r="S31" s="72">
        <v>3</v>
      </c>
      <c r="T31" s="72">
        <v>3</v>
      </c>
      <c r="U31" s="72">
        <v>3</v>
      </c>
      <c r="V31" s="72">
        <v>3</v>
      </c>
      <c r="W31" s="72">
        <v>3</v>
      </c>
      <c r="X31" s="72">
        <v>3</v>
      </c>
      <c r="Y31" s="72">
        <v>3</v>
      </c>
      <c r="Z31" s="72">
        <v>3</v>
      </c>
      <c r="AA31" s="72">
        <v>3</v>
      </c>
      <c r="AB31" s="72">
        <v>3</v>
      </c>
      <c r="AC31" s="72">
        <v>3</v>
      </c>
      <c r="AD31" s="59">
        <v>3</v>
      </c>
    </row>
    <row r="32" spans="1:30" ht="15.75" thickBot="1" x14ac:dyDescent="0.3">
      <c r="A32" s="21" t="s">
        <v>13</v>
      </c>
      <c r="B32" s="22" t="s">
        <v>1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63"/>
      <c r="O32" s="63"/>
      <c r="P32" s="63"/>
      <c r="Q32" s="75">
        <v>2</v>
      </c>
      <c r="R32" s="75">
        <v>2</v>
      </c>
      <c r="S32" s="75">
        <v>2</v>
      </c>
      <c r="T32" s="75">
        <v>2</v>
      </c>
      <c r="U32" s="75">
        <v>2</v>
      </c>
      <c r="V32" s="75">
        <v>2</v>
      </c>
      <c r="W32" s="75">
        <v>2</v>
      </c>
      <c r="X32" s="75">
        <v>2</v>
      </c>
      <c r="Y32" s="75">
        <v>2</v>
      </c>
      <c r="Z32" s="75">
        <v>2</v>
      </c>
      <c r="AA32" s="75">
        <v>2</v>
      </c>
      <c r="AB32" s="63">
        <v>2</v>
      </c>
      <c r="AC32" s="63">
        <v>2</v>
      </c>
      <c r="AD32" s="63">
        <v>2</v>
      </c>
    </row>
  </sheetData>
  <mergeCells count="5">
    <mergeCell ref="AD1:AD2"/>
    <mergeCell ref="Q1:AB1"/>
    <mergeCell ref="AC1:AC2"/>
    <mergeCell ref="C1:O1"/>
    <mergeCell ref="P1:P2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32"/>
  <sheetViews>
    <sheetView showZeros="0" zoomScale="80" zoomScaleNormal="80" workbookViewId="0">
      <pane xSplit="2" topLeftCell="C1" activePane="topRight" state="frozenSplit"/>
      <selection pane="topRight" activeCell="Q9" sqref="Q9:AD9"/>
    </sheetView>
  </sheetViews>
  <sheetFormatPr defaultRowHeight="15" outlineLevelCol="1" x14ac:dyDescent="0.25"/>
  <cols>
    <col min="1" max="1" width="33.85546875" bestFit="1" customWidth="1"/>
    <col min="2" max="2" width="9.5703125" customWidth="1"/>
    <col min="3" max="14" width="9.140625" hidden="1" customWidth="1"/>
    <col min="15" max="16" width="0" hidden="1" customWidth="1"/>
    <col min="17" max="28" width="9.140625" outlineLevel="1"/>
  </cols>
  <sheetData>
    <row r="1" spans="1:30" ht="15.75" customHeight="1" thickBot="1" x14ac:dyDescent="0.3">
      <c r="A1" s="34" t="s">
        <v>29</v>
      </c>
      <c r="B1" s="9"/>
      <c r="C1" s="190">
        <v>2024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2"/>
      <c r="P1" s="189" t="s">
        <v>49</v>
      </c>
      <c r="Q1" s="187">
        <v>2025</v>
      </c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 t="s">
        <v>30</v>
      </c>
      <c r="AD1" s="185" t="s">
        <v>53</v>
      </c>
    </row>
    <row r="2" spans="1:30" ht="45.75" thickBot="1" x14ac:dyDescent="0.3">
      <c r="A2" s="3"/>
      <c r="B2" s="4"/>
      <c r="C2" s="49" t="s">
        <v>15</v>
      </c>
      <c r="D2" s="49" t="s">
        <v>16</v>
      </c>
      <c r="E2" s="49" t="s">
        <v>17</v>
      </c>
      <c r="F2" s="49" t="s">
        <v>18</v>
      </c>
      <c r="G2" s="49" t="s">
        <v>19</v>
      </c>
      <c r="H2" s="49" t="s">
        <v>20</v>
      </c>
      <c r="I2" s="49" t="s">
        <v>21</v>
      </c>
      <c r="J2" s="49" t="s">
        <v>22</v>
      </c>
      <c r="K2" s="49" t="s">
        <v>23</v>
      </c>
      <c r="L2" s="49" t="s">
        <v>24</v>
      </c>
      <c r="M2" s="49" t="s">
        <v>25</v>
      </c>
      <c r="N2" s="47" t="s">
        <v>14</v>
      </c>
      <c r="O2" s="43" t="s">
        <v>30</v>
      </c>
      <c r="P2" s="186"/>
      <c r="Q2" s="49" t="s">
        <v>15</v>
      </c>
      <c r="R2" s="49" t="s">
        <v>16</v>
      </c>
      <c r="S2" s="49" t="s">
        <v>17</v>
      </c>
      <c r="T2" s="49" t="s">
        <v>18</v>
      </c>
      <c r="U2" s="49" t="s">
        <v>19</v>
      </c>
      <c r="V2" s="49" t="s">
        <v>20</v>
      </c>
      <c r="W2" s="49" t="s">
        <v>21</v>
      </c>
      <c r="X2" s="49" t="s">
        <v>22</v>
      </c>
      <c r="Y2" s="49" t="s">
        <v>23</v>
      </c>
      <c r="Z2" s="49" t="s">
        <v>24</v>
      </c>
      <c r="AA2" s="49" t="s">
        <v>25</v>
      </c>
      <c r="AB2" s="169" t="s">
        <v>14</v>
      </c>
      <c r="AC2" s="186"/>
      <c r="AD2" s="186"/>
    </row>
    <row r="3" spans="1:30" ht="15.75" thickBot="1" x14ac:dyDescent="0.3">
      <c r="A3" s="6" t="s">
        <v>0</v>
      </c>
      <c r="B3" s="5" t="s">
        <v>1</v>
      </c>
      <c r="C3" s="50">
        <f t="shared" ref="C3:M3" si="0">C4+C8+C11+C12+C13+C17+C20+C21+C22+C26+C29+C30+C31+C32</f>
        <v>0</v>
      </c>
      <c r="D3" s="50">
        <f t="shared" si="0"/>
        <v>0</v>
      </c>
      <c r="E3" s="50">
        <f t="shared" si="0"/>
        <v>0</v>
      </c>
      <c r="F3" s="50">
        <f t="shared" si="0"/>
        <v>0</v>
      </c>
      <c r="G3" s="50">
        <f t="shared" si="0"/>
        <v>0</v>
      </c>
      <c r="H3" s="50">
        <f t="shared" si="0"/>
        <v>0</v>
      </c>
      <c r="I3" s="50">
        <f t="shared" si="0"/>
        <v>0</v>
      </c>
      <c r="J3" s="50">
        <f t="shared" si="0"/>
        <v>0</v>
      </c>
      <c r="K3" s="50">
        <f t="shared" si="0"/>
        <v>0</v>
      </c>
      <c r="L3" s="50">
        <f t="shared" si="0"/>
        <v>0</v>
      </c>
      <c r="M3" s="50">
        <f t="shared" si="0"/>
        <v>0</v>
      </c>
      <c r="N3" s="50">
        <f>N4+N8+N11+N12+N13+N17+N20+N21+N22+N26+N29+N30+N31+N32</f>
        <v>0</v>
      </c>
      <c r="O3" s="44">
        <f>N3</f>
        <v>0</v>
      </c>
      <c r="P3" s="44">
        <f>P4+P8+P11+P12+P13+P17+P20+P21+P22+P26+P29+P30+P31+P32</f>
        <v>0</v>
      </c>
      <c r="Q3" s="50">
        <f t="shared" ref="Q3:AA3" si="1">Q4+Q8+Q11+Q12+Q13+Q17+Q20+Q21+Q22+Q26+Q29+Q30+Q31+Q32</f>
        <v>7</v>
      </c>
      <c r="R3" s="50">
        <f t="shared" si="1"/>
        <v>7</v>
      </c>
      <c r="S3" s="50">
        <f t="shared" si="1"/>
        <v>7</v>
      </c>
      <c r="T3" s="50">
        <f t="shared" si="1"/>
        <v>7</v>
      </c>
      <c r="U3" s="50">
        <f t="shared" si="1"/>
        <v>7</v>
      </c>
      <c r="V3" s="50">
        <f t="shared" si="1"/>
        <v>7</v>
      </c>
      <c r="W3" s="50">
        <f t="shared" si="1"/>
        <v>7</v>
      </c>
      <c r="X3" s="50">
        <f t="shared" si="1"/>
        <v>7</v>
      </c>
      <c r="Y3" s="50">
        <f t="shared" si="1"/>
        <v>7</v>
      </c>
      <c r="Z3" s="50">
        <f t="shared" si="1"/>
        <v>7</v>
      </c>
      <c r="AA3" s="50">
        <f t="shared" si="1"/>
        <v>7</v>
      </c>
      <c r="AB3" s="50">
        <f>AB4+AB8+AB11+AB12+AB13+AB17+AB20+AB21+AB22+AB26+AB29+AB30+AB31+AB32</f>
        <v>7</v>
      </c>
      <c r="AC3" s="44">
        <f>AB3</f>
        <v>7</v>
      </c>
      <c r="AD3" s="44">
        <f>AD4+AD8+AD11+AD12+AD13+AD17+AD20+AD21+AD22+AD26+AD29+AD30+AD31+AD32</f>
        <v>7</v>
      </c>
    </row>
    <row r="4" spans="1:30" x14ac:dyDescent="0.25">
      <c r="A4" s="15" t="s">
        <v>2</v>
      </c>
      <c r="B4" s="16" t="s">
        <v>1</v>
      </c>
      <c r="C4" s="72">
        <f t="shared" ref="C4:AD4" si="2">C5+C6+C7</f>
        <v>0</v>
      </c>
      <c r="D4" s="72">
        <f t="shared" si="2"/>
        <v>0</v>
      </c>
      <c r="E4" s="72">
        <f t="shared" si="2"/>
        <v>0</v>
      </c>
      <c r="F4" s="72">
        <f t="shared" si="2"/>
        <v>0</v>
      </c>
      <c r="G4" s="72">
        <f t="shared" si="2"/>
        <v>0</v>
      </c>
      <c r="H4" s="72">
        <f t="shared" si="2"/>
        <v>0</v>
      </c>
      <c r="I4" s="72">
        <f t="shared" si="2"/>
        <v>0</v>
      </c>
      <c r="J4" s="72">
        <f t="shared" si="2"/>
        <v>0</v>
      </c>
      <c r="K4" s="72"/>
      <c r="L4" s="72"/>
      <c r="M4" s="72"/>
      <c r="N4" s="59"/>
      <c r="O4" s="59"/>
      <c r="P4" s="59"/>
      <c r="Q4" s="72">
        <f t="shared" si="2"/>
        <v>4</v>
      </c>
      <c r="R4" s="72">
        <f t="shared" si="2"/>
        <v>4</v>
      </c>
      <c r="S4" s="72">
        <f t="shared" si="2"/>
        <v>4</v>
      </c>
      <c r="T4" s="72">
        <f t="shared" si="2"/>
        <v>4</v>
      </c>
      <c r="U4" s="72">
        <f t="shared" si="2"/>
        <v>4</v>
      </c>
      <c r="V4" s="72">
        <f t="shared" si="2"/>
        <v>4</v>
      </c>
      <c r="W4" s="72">
        <f t="shared" si="2"/>
        <v>4</v>
      </c>
      <c r="X4" s="72">
        <f t="shared" si="2"/>
        <v>4</v>
      </c>
      <c r="Y4" s="72">
        <f t="shared" si="2"/>
        <v>4</v>
      </c>
      <c r="Z4" s="72">
        <f t="shared" si="2"/>
        <v>4</v>
      </c>
      <c r="AA4" s="72">
        <f t="shared" si="2"/>
        <v>4</v>
      </c>
      <c r="AB4" s="59">
        <f t="shared" si="2"/>
        <v>4</v>
      </c>
      <c r="AC4" s="59">
        <f t="shared" si="2"/>
        <v>4</v>
      </c>
      <c r="AD4" s="59">
        <f t="shared" si="2"/>
        <v>4</v>
      </c>
    </row>
    <row r="5" spans="1:30" x14ac:dyDescent="0.25">
      <c r="A5" s="7" t="s">
        <v>3</v>
      </c>
      <c r="B5" s="1" t="s">
        <v>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0"/>
      <c r="O5" s="60"/>
      <c r="P5" s="60"/>
      <c r="Q5" s="64">
        <v>3</v>
      </c>
      <c r="R5" s="64">
        <v>3</v>
      </c>
      <c r="S5" s="64">
        <v>3</v>
      </c>
      <c r="T5" s="64">
        <v>3</v>
      </c>
      <c r="U5" s="64">
        <v>3</v>
      </c>
      <c r="V5" s="64">
        <v>3</v>
      </c>
      <c r="W5" s="64">
        <v>3</v>
      </c>
      <c r="X5" s="64">
        <v>3</v>
      </c>
      <c r="Y5" s="64">
        <v>3</v>
      </c>
      <c r="Z5" s="64">
        <v>3</v>
      </c>
      <c r="AA5" s="64">
        <v>3</v>
      </c>
      <c r="AB5" s="60">
        <v>3</v>
      </c>
      <c r="AC5" s="60">
        <v>3</v>
      </c>
      <c r="AD5" s="60">
        <v>3</v>
      </c>
    </row>
    <row r="6" spans="1:30" x14ac:dyDescent="0.25">
      <c r="A6" s="7" t="s">
        <v>4</v>
      </c>
      <c r="B6" s="1" t="s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>
        <v>1</v>
      </c>
      <c r="R6" s="64">
        <v>1</v>
      </c>
      <c r="S6" s="64">
        <v>1</v>
      </c>
      <c r="T6" s="64">
        <v>1</v>
      </c>
      <c r="U6" s="64">
        <v>1</v>
      </c>
      <c r="V6" s="64">
        <v>1</v>
      </c>
      <c r="W6" s="64">
        <v>1</v>
      </c>
      <c r="X6" s="64">
        <v>1</v>
      </c>
      <c r="Y6" s="64">
        <v>1</v>
      </c>
      <c r="Z6" s="64">
        <v>1</v>
      </c>
      <c r="AA6" s="64">
        <v>1</v>
      </c>
      <c r="AB6" s="64">
        <v>1</v>
      </c>
      <c r="AC6" s="64">
        <v>1</v>
      </c>
      <c r="AD6" s="64">
        <v>1</v>
      </c>
    </row>
    <row r="7" spans="1:30" x14ac:dyDescent="0.25">
      <c r="A7" s="7" t="s">
        <v>5</v>
      </c>
      <c r="B7" s="1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0"/>
      <c r="O7" s="60"/>
      <c r="P7" s="60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0"/>
      <c r="AC7" s="60"/>
      <c r="AD7" s="60"/>
    </row>
    <row r="8" spans="1:30" x14ac:dyDescent="0.25">
      <c r="A8" s="18" t="s">
        <v>6</v>
      </c>
      <c r="B8" s="19" t="s">
        <v>1</v>
      </c>
      <c r="C8" s="73">
        <f t="shared" ref="C8:N8" si="3">C9+C10</f>
        <v>0</v>
      </c>
      <c r="D8" s="73">
        <f t="shared" si="3"/>
        <v>0</v>
      </c>
      <c r="E8" s="73">
        <f t="shared" si="3"/>
        <v>0</v>
      </c>
      <c r="F8" s="73">
        <f t="shared" si="3"/>
        <v>0</v>
      </c>
      <c r="G8" s="73">
        <f t="shared" si="3"/>
        <v>0</v>
      </c>
      <c r="H8" s="73">
        <f t="shared" si="3"/>
        <v>0</v>
      </c>
      <c r="I8" s="73">
        <f t="shared" si="3"/>
        <v>0</v>
      </c>
      <c r="J8" s="73">
        <f t="shared" si="3"/>
        <v>0</v>
      </c>
      <c r="K8" s="73">
        <f t="shared" si="3"/>
        <v>0</v>
      </c>
      <c r="L8" s="73">
        <f t="shared" si="3"/>
        <v>0</v>
      </c>
      <c r="M8" s="73">
        <f t="shared" si="3"/>
        <v>0</v>
      </c>
      <c r="N8" s="61">
        <f t="shared" si="3"/>
        <v>0</v>
      </c>
      <c r="O8" s="61"/>
      <c r="P8" s="61">
        <f t="shared" ref="P8:AD8" si="4">P9+P10</f>
        <v>0</v>
      </c>
      <c r="Q8" s="73">
        <f t="shared" si="4"/>
        <v>1</v>
      </c>
      <c r="R8" s="73">
        <f t="shared" si="4"/>
        <v>1</v>
      </c>
      <c r="S8" s="73">
        <f t="shared" si="4"/>
        <v>1</v>
      </c>
      <c r="T8" s="73">
        <f t="shared" si="4"/>
        <v>1</v>
      </c>
      <c r="U8" s="73">
        <f t="shared" si="4"/>
        <v>1</v>
      </c>
      <c r="V8" s="73">
        <f t="shared" si="4"/>
        <v>1</v>
      </c>
      <c r="W8" s="73">
        <f t="shared" si="4"/>
        <v>1</v>
      </c>
      <c r="X8" s="73">
        <f t="shared" si="4"/>
        <v>1</v>
      </c>
      <c r="Y8" s="73">
        <f t="shared" si="4"/>
        <v>1</v>
      </c>
      <c r="Z8" s="73">
        <f t="shared" si="4"/>
        <v>1</v>
      </c>
      <c r="AA8" s="73">
        <f t="shared" si="4"/>
        <v>1</v>
      </c>
      <c r="AB8" s="73">
        <f t="shared" si="4"/>
        <v>1</v>
      </c>
      <c r="AC8" s="73">
        <f t="shared" si="4"/>
        <v>1</v>
      </c>
      <c r="AD8" s="73">
        <f t="shared" si="4"/>
        <v>1</v>
      </c>
    </row>
    <row r="9" spans="1:30" x14ac:dyDescent="0.25">
      <c r="A9" s="8" t="s">
        <v>7</v>
      </c>
      <c r="B9" s="2" t="s">
        <v>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62"/>
      <c r="O9" s="62"/>
      <c r="P9" s="62"/>
      <c r="Q9" s="74">
        <v>1</v>
      </c>
      <c r="R9" s="74">
        <v>1</v>
      </c>
      <c r="S9" s="74">
        <v>1</v>
      </c>
      <c r="T9" s="74">
        <v>1</v>
      </c>
      <c r="U9" s="74">
        <v>1</v>
      </c>
      <c r="V9" s="74">
        <v>1</v>
      </c>
      <c r="W9" s="74">
        <v>1</v>
      </c>
      <c r="X9" s="74">
        <v>1</v>
      </c>
      <c r="Y9" s="74">
        <v>1</v>
      </c>
      <c r="Z9" s="74">
        <v>1</v>
      </c>
      <c r="AA9" s="74">
        <v>1</v>
      </c>
      <c r="AB9" s="62">
        <v>1</v>
      </c>
      <c r="AC9" s="62">
        <v>1</v>
      </c>
      <c r="AD9" s="62">
        <v>1</v>
      </c>
    </row>
    <row r="10" spans="1:30" x14ac:dyDescent="0.25">
      <c r="A10" s="8" t="s">
        <v>8</v>
      </c>
      <c r="B10" s="2" t="s">
        <v>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62"/>
      <c r="O10" s="62"/>
      <c r="P10" s="62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62"/>
      <c r="AC10" s="62"/>
      <c r="AD10" s="62"/>
    </row>
    <row r="11" spans="1:30" x14ac:dyDescent="0.25">
      <c r="A11" s="18" t="s">
        <v>9</v>
      </c>
      <c r="B11" s="19" t="s">
        <v>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61"/>
      <c r="O11" s="61"/>
      <c r="P11" s="61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61"/>
      <c r="AC11" s="61"/>
      <c r="AD11" s="61"/>
    </row>
    <row r="12" spans="1:30" ht="15.75" thickBot="1" x14ac:dyDescent="0.3">
      <c r="A12" s="21" t="s">
        <v>10</v>
      </c>
      <c r="B12" s="22" t="s">
        <v>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63"/>
      <c r="O12" s="63"/>
      <c r="P12" s="63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63"/>
      <c r="AC12" s="63"/>
      <c r="AD12" s="63"/>
    </row>
    <row r="13" spans="1:30" x14ac:dyDescent="0.25">
      <c r="A13" s="15" t="s">
        <v>11</v>
      </c>
      <c r="B13" s="16" t="s">
        <v>1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59"/>
      <c r="O13" s="59"/>
      <c r="P13" s="59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59"/>
      <c r="AC13" s="59"/>
      <c r="AD13" s="59"/>
    </row>
    <row r="14" spans="1:30" x14ac:dyDescent="0.25">
      <c r="A14" s="7" t="s">
        <v>3</v>
      </c>
      <c r="B14" s="1" t="s">
        <v>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x14ac:dyDescent="0.25">
      <c r="A15" s="7" t="s">
        <v>4</v>
      </c>
      <c r="B15" s="1" t="s">
        <v>1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0"/>
      <c r="O15" s="60"/>
      <c r="P15" s="6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0"/>
      <c r="AC15" s="60"/>
      <c r="AD15" s="60"/>
    </row>
    <row r="16" spans="1:30" x14ac:dyDescent="0.25">
      <c r="A16" s="7" t="s">
        <v>5</v>
      </c>
      <c r="B16" s="1" t="s">
        <v>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0"/>
    </row>
    <row r="17" spans="1:30" x14ac:dyDescent="0.25">
      <c r="A17" s="18" t="s">
        <v>6</v>
      </c>
      <c r="B17" s="19" t="s">
        <v>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1"/>
      <c r="O17" s="61"/>
      <c r="P17" s="61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61"/>
      <c r="AC17" s="61"/>
      <c r="AD17" s="61"/>
    </row>
    <row r="18" spans="1:30" x14ac:dyDescent="0.25">
      <c r="A18" s="8" t="s">
        <v>7</v>
      </c>
      <c r="B18" s="2" t="s">
        <v>1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</row>
    <row r="19" spans="1:30" x14ac:dyDescent="0.25">
      <c r="A19" s="8" t="s">
        <v>8</v>
      </c>
      <c r="B19" s="2" t="s">
        <v>1</v>
      </c>
      <c r="C19" s="74"/>
      <c r="D19" s="74"/>
      <c r="E19" s="74"/>
      <c r="F19" s="74"/>
      <c r="G19" s="74"/>
      <c r="H19" s="74"/>
      <c r="I19" s="102"/>
      <c r="J19" s="102"/>
      <c r="K19" s="74"/>
      <c r="L19" s="74"/>
      <c r="M19" s="74"/>
      <c r="N19" s="62"/>
      <c r="O19" s="62"/>
      <c r="P19" s="62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62"/>
      <c r="AC19" s="62"/>
      <c r="AD19" s="62"/>
    </row>
    <row r="20" spans="1:30" x14ac:dyDescent="0.25">
      <c r="A20" s="18" t="s">
        <v>9</v>
      </c>
      <c r="B20" s="19" t="s">
        <v>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>
        <f>N20</f>
        <v>0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>
        <f>AB20</f>
        <v>0</v>
      </c>
      <c r="AD20" s="73"/>
    </row>
    <row r="21" spans="1:30" ht="15.75" thickBot="1" x14ac:dyDescent="0.3">
      <c r="A21" s="21" t="s">
        <v>10</v>
      </c>
      <c r="B21" s="22" t="s">
        <v>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63"/>
      <c r="O21" s="63"/>
      <c r="P21" s="63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63"/>
      <c r="AC21" s="63"/>
      <c r="AD21" s="63"/>
    </row>
    <row r="22" spans="1:30" x14ac:dyDescent="0.25">
      <c r="A22" s="15" t="s">
        <v>12</v>
      </c>
      <c r="B22" s="16" t="s">
        <v>1</v>
      </c>
      <c r="C22" s="72">
        <f t="shared" ref="C22:N22" si="5">C23+C24+C25</f>
        <v>0</v>
      </c>
      <c r="D22" s="72">
        <f t="shared" si="5"/>
        <v>0</v>
      </c>
      <c r="E22" s="72">
        <f t="shared" si="5"/>
        <v>0</v>
      </c>
      <c r="F22" s="72">
        <f t="shared" si="5"/>
        <v>0</v>
      </c>
      <c r="G22" s="72">
        <f t="shared" si="5"/>
        <v>0</v>
      </c>
      <c r="H22" s="72">
        <f t="shared" si="5"/>
        <v>0</v>
      </c>
      <c r="I22" s="72">
        <f t="shared" si="5"/>
        <v>0</v>
      </c>
      <c r="J22" s="72">
        <f t="shared" si="5"/>
        <v>0</v>
      </c>
      <c r="K22" s="72">
        <f t="shared" si="5"/>
        <v>0</v>
      </c>
      <c r="L22" s="72">
        <f t="shared" si="5"/>
        <v>0</v>
      </c>
      <c r="M22" s="72">
        <f t="shared" si="5"/>
        <v>0</v>
      </c>
      <c r="N22" s="59">
        <f t="shared" si="5"/>
        <v>0</v>
      </c>
      <c r="O22" s="59"/>
      <c r="P22" s="59">
        <f t="shared" ref="P22:AB22" si="6">P23+P24+P25</f>
        <v>0</v>
      </c>
      <c r="Q22" s="72">
        <f t="shared" si="6"/>
        <v>0</v>
      </c>
      <c r="R22" s="72"/>
      <c r="S22" s="72"/>
      <c r="T22" s="72"/>
      <c r="U22" s="72"/>
      <c r="V22" s="72"/>
      <c r="W22" s="72"/>
      <c r="X22" s="72"/>
      <c r="Y22" s="72"/>
      <c r="Z22" s="72">
        <f t="shared" si="6"/>
        <v>0</v>
      </c>
      <c r="AA22" s="72">
        <f t="shared" si="6"/>
        <v>0</v>
      </c>
      <c r="AB22" s="59">
        <f t="shared" si="6"/>
        <v>0</v>
      </c>
      <c r="AC22" s="59"/>
      <c r="AD22" s="59">
        <f t="shared" ref="AD22" si="7">AD23+AD24+AD25</f>
        <v>0</v>
      </c>
    </row>
    <row r="23" spans="1:30" x14ac:dyDescent="0.25">
      <c r="A23" s="7" t="s">
        <v>3</v>
      </c>
      <c r="B23" s="1" t="s">
        <v>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0"/>
      <c r="O23" s="60"/>
      <c r="P23" s="6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0"/>
      <c r="AC23" s="60"/>
      <c r="AD23" s="60"/>
    </row>
    <row r="24" spans="1:30" x14ac:dyDescent="0.25">
      <c r="A24" s="7" t="s">
        <v>4</v>
      </c>
      <c r="B24" s="1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0"/>
      <c r="O24" s="60"/>
      <c r="P24" s="6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0"/>
      <c r="AC24" s="60"/>
      <c r="AD24" s="60"/>
    </row>
    <row r="25" spans="1:30" x14ac:dyDescent="0.25">
      <c r="A25" s="7" t="s">
        <v>5</v>
      </c>
      <c r="B25" s="1" t="s">
        <v>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0"/>
      <c r="O25" s="60"/>
      <c r="P25" s="6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0"/>
      <c r="AC25" s="60"/>
      <c r="AD25" s="60"/>
    </row>
    <row r="26" spans="1:30" x14ac:dyDescent="0.25">
      <c r="A26" s="18" t="s">
        <v>6</v>
      </c>
      <c r="B26" s="19" t="s">
        <v>1</v>
      </c>
      <c r="C26" s="73">
        <f t="shared" ref="C26:N26" si="8">C27+C28</f>
        <v>0</v>
      </c>
      <c r="D26" s="73">
        <f t="shared" si="8"/>
        <v>0</v>
      </c>
      <c r="E26" s="73">
        <f t="shared" si="8"/>
        <v>0</v>
      </c>
      <c r="F26" s="73">
        <f t="shared" si="8"/>
        <v>0</v>
      </c>
      <c r="G26" s="73">
        <f t="shared" si="8"/>
        <v>0</v>
      </c>
      <c r="H26" s="73">
        <f t="shared" si="8"/>
        <v>0</v>
      </c>
      <c r="I26" s="73">
        <f t="shared" si="8"/>
        <v>0</v>
      </c>
      <c r="J26" s="73">
        <f t="shared" si="8"/>
        <v>0</v>
      </c>
      <c r="K26" s="73">
        <f t="shared" si="8"/>
        <v>0</v>
      </c>
      <c r="L26" s="73">
        <f t="shared" si="8"/>
        <v>0</v>
      </c>
      <c r="M26" s="73">
        <f t="shared" si="8"/>
        <v>0</v>
      </c>
      <c r="N26" s="61">
        <f t="shared" si="8"/>
        <v>0</v>
      </c>
      <c r="O26" s="61"/>
      <c r="P26" s="61">
        <f t="shared" ref="P26:AB26" si="9">P27+P28</f>
        <v>0</v>
      </c>
      <c r="Q26" s="73">
        <f t="shared" si="9"/>
        <v>0</v>
      </c>
      <c r="R26" s="73"/>
      <c r="S26" s="73"/>
      <c r="T26" s="73"/>
      <c r="U26" s="73"/>
      <c r="V26" s="73"/>
      <c r="W26" s="73"/>
      <c r="X26" s="73"/>
      <c r="Y26" s="73"/>
      <c r="Z26" s="73">
        <f t="shared" si="9"/>
        <v>0</v>
      </c>
      <c r="AA26" s="73">
        <f t="shared" si="9"/>
        <v>0</v>
      </c>
      <c r="AB26" s="61">
        <f t="shared" si="9"/>
        <v>0</v>
      </c>
      <c r="AC26" s="61"/>
      <c r="AD26" s="61">
        <f t="shared" ref="AD26" si="10">AD27+AD28</f>
        <v>0</v>
      </c>
    </row>
    <row r="27" spans="1:30" x14ac:dyDescent="0.25">
      <c r="A27" s="8" t="s">
        <v>7</v>
      </c>
      <c r="B27" s="2" t="s">
        <v>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62"/>
      <c r="O27" s="62"/>
      <c r="P27" s="62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62"/>
      <c r="AC27" s="62"/>
      <c r="AD27" s="62"/>
    </row>
    <row r="28" spans="1:30" x14ac:dyDescent="0.25">
      <c r="A28" s="8" t="s">
        <v>8</v>
      </c>
      <c r="B28" s="2" t="s">
        <v>1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62"/>
      <c r="O28" s="62"/>
      <c r="P28" s="62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62"/>
      <c r="AC28" s="62"/>
      <c r="AD28" s="62"/>
    </row>
    <row r="29" spans="1:30" x14ac:dyDescent="0.25">
      <c r="A29" s="18" t="s">
        <v>9</v>
      </c>
      <c r="B29" s="1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61"/>
      <c r="O29" s="61"/>
      <c r="P29" s="61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61"/>
      <c r="AC29" s="61"/>
      <c r="AD29" s="61"/>
    </row>
    <row r="30" spans="1:30" ht="15.75" thickBot="1" x14ac:dyDescent="0.3">
      <c r="A30" s="18" t="s">
        <v>10</v>
      </c>
      <c r="B30" s="19" t="s">
        <v>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61"/>
      <c r="O30" s="61"/>
      <c r="P30" s="61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61"/>
      <c r="AC30" s="61"/>
      <c r="AD30" s="61"/>
    </row>
    <row r="31" spans="1:30" x14ac:dyDescent="0.25">
      <c r="A31" s="15" t="s">
        <v>28</v>
      </c>
      <c r="B31" s="16" t="s">
        <v>1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59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59"/>
    </row>
    <row r="32" spans="1:30" ht="15.75" thickBot="1" x14ac:dyDescent="0.3">
      <c r="A32" s="21" t="s">
        <v>13</v>
      </c>
      <c r="B32" s="22" t="s">
        <v>1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63"/>
      <c r="O32" s="63"/>
      <c r="P32" s="63"/>
      <c r="Q32" s="75">
        <v>2</v>
      </c>
      <c r="R32" s="75">
        <v>2</v>
      </c>
      <c r="S32" s="75">
        <v>2</v>
      </c>
      <c r="T32" s="75">
        <v>2</v>
      </c>
      <c r="U32" s="75">
        <v>2</v>
      </c>
      <c r="V32" s="75">
        <v>2</v>
      </c>
      <c r="W32" s="75">
        <v>2</v>
      </c>
      <c r="X32" s="75">
        <v>2</v>
      </c>
      <c r="Y32" s="75">
        <v>2</v>
      </c>
      <c r="Z32" s="75">
        <v>2</v>
      </c>
      <c r="AA32" s="75">
        <v>2</v>
      </c>
      <c r="AB32" s="63">
        <v>2</v>
      </c>
      <c r="AC32" s="63">
        <v>2</v>
      </c>
      <c r="AD32" s="63">
        <v>2</v>
      </c>
    </row>
  </sheetData>
  <mergeCells count="5">
    <mergeCell ref="C1:O1"/>
    <mergeCell ref="P1:P2"/>
    <mergeCell ref="Q1:AB1"/>
    <mergeCell ref="AC1:AC2"/>
    <mergeCell ref="AD1:AD2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33"/>
  <sheetViews>
    <sheetView showZeros="0" zoomScale="85" zoomScaleNormal="85" workbookViewId="0">
      <pane xSplit="2" ySplit="2" topLeftCell="C3" activePane="bottomRight" state="frozen"/>
      <selection pane="topRight" activeCell="DJ1" sqref="DJ1"/>
      <selection pane="bottomLeft" activeCell="A3" sqref="A3"/>
      <selection pane="bottomRight" activeCell="Q32" sqref="Q32:V32"/>
    </sheetView>
  </sheetViews>
  <sheetFormatPr defaultRowHeight="15" outlineLevelCol="1" x14ac:dyDescent="0.25"/>
  <cols>
    <col min="1" max="1" width="33.85546875" bestFit="1" customWidth="1"/>
    <col min="2" max="2" width="9.5703125" customWidth="1"/>
    <col min="3" max="14" width="9.140625" hidden="1" customWidth="1"/>
    <col min="15" max="16" width="0" hidden="1" customWidth="1"/>
    <col min="17" max="28" width="9.140625" outlineLevel="1"/>
  </cols>
  <sheetData>
    <row r="1" spans="1:30" ht="15.75" thickBot="1" x14ac:dyDescent="0.3">
      <c r="A1" s="34" t="s">
        <v>33</v>
      </c>
      <c r="B1" s="9"/>
      <c r="C1" s="190">
        <v>2024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2"/>
      <c r="P1" s="185" t="s">
        <v>47</v>
      </c>
      <c r="Q1" s="187">
        <v>2025</v>
      </c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 t="s">
        <v>30</v>
      </c>
      <c r="AD1" s="185" t="s">
        <v>53</v>
      </c>
    </row>
    <row r="2" spans="1:30" ht="45.75" thickBot="1" x14ac:dyDescent="0.3">
      <c r="A2" s="3"/>
      <c r="B2" s="4"/>
      <c r="C2" s="49" t="s">
        <v>15</v>
      </c>
      <c r="D2" s="49" t="s">
        <v>16</v>
      </c>
      <c r="E2" s="49" t="s">
        <v>17</v>
      </c>
      <c r="F2" s="49" t="s">
        <v>18</v>
      </c>
      <c r="G2" s="49" t="s">
        <v>19</v>
      </c>
      <c r="H2" s="49" t="s">
        <v>20</v>
      </c>
      <c r="I2" s="49" t="s">
        <v>21</v>
      </c>
      <c r="J2" s="49" t="s">
        <v>22</v>
      </c>
      <c r="K2" s="49" t="s">
        <v>23</v>
      </c>
      <c r="L2" s="49" t="s">
        <v>24</v>
      </c>
      <c r="M2" s="49" t="s">
        <v>25</v>
      </c>
      <c r="N2" s="47" t="s">
        <v>14</v>
      </c>
      <c r="O2" s="43" t="s">
        <v>30</v>
      </c>
      <c r="P2" s="186"/>
      <c r="Q2" s="49" t="s">
        <v>15</v>
      </c>
      <c r="R2" s="49" t="s">
        <v>16</v>
      </c>
      <c r="S2" s="49" t="s">
        <v>17</v>
      </c>
      <c r="T2" s="49" t="s">
        <v>18</v>
      </c>
      <c r="U2" s="49" t="s">
        <v>19</v>
      </c>
      <c r="V2" s="49" t="s">
        <v>20</v>
      </c>
      <c r="W2" s="49" t="s">
        <v>21</v>
      </c>
      <c r="X2" s="49" t="s">
        <v>22</v>
      </c>
      <c r="Y2" s="49" t="s">
        <v>23</v>
      </c>
      <c r="Z2" s="49" t="s">
        <v>24</v>
      </c>
      <c r="AA2" s="49" t="s">
        <v>25</v>
      </c>
      <c r="AB2" s="169" t="s">
        <v>14</v>
      </c>
      <c r="AC2" s="186"/>
      <c r="AD2" s="186"/>
    </row>
    <row r="3" spans="1:30" ht="15.75" thickBot="1" x14ac:dyDescent="0.3">
      <c r="A3" s="6" t="s">
        <v>0</v>
      </c>
      <c r="B3" s="5" t="s">
        <v>1</v>
      </c>
      <c r="C3" s="50">
        <f t="shared" ref="C3:O3" si="0">C4+C8+C11+C12+C13+C17+C20+C21+C22+C26+C29+C30+C31+C32</f>
        <v>0</v>
      </c>
      <c r="D3" s="50">
        <f t="shared" si="0"/>
        <v>0</v>
      </c>
      <c r="E3" s="50">
        <f t="shared" si="0"/>
        <v>0</v>
      </c>
      <c r="F3" s="50">
        <f t="shared" si="0"/>
        <v>0</v>
      </c>
      <c r="G3" s="50">
        <f t="shared" si="0"/>
        <v>0</v>
      </c>
      <c r="H3" s="50">
        <f t="shared" si="0"/>
        <v>0</v>
      </c>
      <c r="I3" s="50">
        <f t="shared" si="0"/>
        <v>0</v>
      </c>
      <c r="J3" s="50">
        <f t="shared" si="0"/>
        <v>0</v>
      </c>
      <c r="K3" s="50">
        <f t="shared" si="0"/>
        <v>0</v>
      </c>
      <c r="L3" s="50">
        <f t="shared" si="0"/>
        <v>0</v>
      </c>
      <c r="M3" s="50">
        <f t="shared" si="0"/>
        <v>0</v>
      </c>
      <c r="N3" s="44">
        <f t="shared" si="0"/>
        <v>0</v>
      </c>
      <c r="O3" s="44">
        <f t="shared" si="0"/>
        <v>0</v>
      </c>
      <c r="P3" s="44">
        <f t="shared" ref="P3:AC3" si="1">P4+P8+P11+P12+P13+P17+P20+P21+P22+P26+P29+P30+P31+P32</f>
        <v>0</v>
      </c>
      <c r="Q3" s="50">
        <f t="shared" si="1"/>
        <v>11</v>
      </c>
      <c r="R3" s="50">
        <f t="shared" si="1"/>
        <v>11</v>
      </c>
      <c r="S3" s="50">
        <f t="shared" si="1"/>
        <v>11</v>
      </c>
      <c r="T3" s="50">
        <f t="shared" si="1"/>
        <v>11</v>
      </c>
      <c r="U3" s="50">
        <f t="shared" si="1"/>
        <v>11</v>
      </c>
      <c r="V3" s="50">
        <f t="shared" si="1"/>
        <v>11</v>
      </c>
      <c r="W3" s="50">
        <f t="shared" si="1"/>
        <v>11</v>
      </c>
      <c r="X3" s="50">
        <f t="shared" si="1"/>
        <v>11</v>
      </c>
      <c r="Y3" s="50">
        <f t="shared" si="1"/>
        <v>11</v>
      </c>
      <c r="Z3" s="50">
        <f t="shared" si="1"/>
        <v>11</v>
      </c>
      <c r="AA3" s="50">
        <f t="shared" si="1"/>
        <v>11</v>
      </c>
      <c r="AB3" s="50">
        <f t="shared" si="1"/>
        <v>11</v>
      </c>
      <c r="AC3" s="44">
        <f t="shared" si="1"/>
        <v>11</v>
      </c>
      <c r="AD3" s="44">
        <f t="shared" ref="AD3" si="2">AD4+AD8+AD11+AD12+AD13+AD17+AD20+AD21+AD22+AD26+AD29+AD30+AD31+AD32</f>
        <v>11</v>
      </c>
    </row>
    <row r="4" spans="1:30" x14ac:dyDescent="0.25">
      <c r="A4" s="15" t="s">
        <v>2</v>
      </c>
      <c r="B4" s="16" t="s">
        <v>1</v>
      </c>
      <c r="C4" s="72"/>
      <c r="D4" s="72"/>
      <c r="E4" s="72"/>
      <c r="F4" s="72"/>
      <c r="G4" s="72"/>
      <c r="H4" s="72"/>
      <c r="I4" s="72"/>
      <c r="J4" s="72"/>
      <c r="K4" s="72">
        <f t="shared" ref="K4:P4" si="3">K5+K6+K7</f>
        <v>0</v>
      </c>
      <c r="L4" s="72">
        <f t="shared" si="3"/>
        <v>0</v>
      </c>
      <c r="M4" s="72">
        <f t="shared" si="3"/>
        <v>0</v>
      </c>
      <c r="N4" s="59">
        <f t="shared" si="3"/>
        <v>0</v>
      </c>
      <c r="O4" s="59">
        <f t="shared" si="3"/>
        <v>0</v>
      </c>
      <c r="P4" s="59">
        <f t="shared" si="3"/>
        <v>0</v>
      </c>
      <c r="Q4" s="72">
        <f t="shared" ref="Q4:AD4" si="4">Q5+Q6+Q7</f>
        <v>8</v>
      </c>
      <c r="R4" s="72">
        <f t="shared" si="4"/>
        <v>8</v>
      </c>
      <c r="S4" s="72">
        <f t="shared" si="4"/>
        <v>8</v>
      </c>
      <c r="T4" s="72">
        <f t="shared" si="4"/>
        <v>8</v>
      </c>
      <c r="U4" s="72">
        <f t="shared" si="4"/>
        <v>8</v>
      </c>
      <c r="V4" s="72">
        <f t="shared" si="4"/>
        <v>8</v>
      </c>
      <c r="W4" s="72">
        <f t="shared" si="4"/>
        <v>8</v>
      </c>
      <c r="X4" s="72">
        <f t="shared" si="4"/>
        <v>8</v>
      </c>
      <c r="Y4" s="72">
        <f t="shared" si="4"/>
        <v>8</v>
      </c>
      <c r="Z4" s="72">
        <f t="shared" si="4"/>
        <v>8</v>
      </c>
      <c r="AA4" s="72">
        <f t="shared" si="4"/>
        <v>8</v>
      </c>
      <c r="AB4" s="59">
        <f t="shared" si="4"/>
        <v>8</v>
      </c>
      <c r="AC4" s="59">
        <f t="shared" si="4"/>
        <v>8</v>
      </c>
      <c r="AD4" s="59">
        <f t="shared" si="4"/>
        <v>8</v>
      </c>
    </row>
    <row r="5" spans="1:30" x14ac:dyDescent="0.25">
      <c r="A5" s="7" t="s">
        <v>3</v>
      </c>
      <c r="B5" s="1" t="s">
        <v>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0"/>
      <c r="O5" s="60"/>
      <c r="P5" s="60"/>
      <c r="Q5" s="64">
        <v>5</v>
      </c>
      <c r="R5" s="64">
        <v>5</v>
      </c>
      <c r="S5" s="64">
        <v>5</v>
      </c>
      <c r="T5" s="64">
        <v>5</v>
      </c>
      <c r="U5" s="64">
        <v>5</v>
      </c>
      <c r="V5" s="64">
        <v>5</v>
      </c>
      <c r="W5" s="64">
        <v>5</v>
      </c>
      <c r="X5" s="64">
        <v>5</v>
      </c>
      <c r="Y5" s="64">
        <v>5</v>
      </c>
      <c r="Z5" s="64">
        <v>5</v>
      </c>
      <c r="AA5" s="64">
        <v>5</v>
      </c>
      <c r="AB5" s="60">
        <v>5</v>
      </c>
      <c r="AC5" s="60">
        <v>5</v>
      </c>
      <c r="AD5" s="60">
        <v>5</v>
      </c>
    </row>
    <row r="6" spans="1:30" x14ac:dyDescent="0.25">
      <c r="A6" s="7" t="s">
        <v>4</v>
      </c>
      <c r="B6" s="1" t="s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0"/>
      <c r="O6" s="60"/>
      <c r="P6" s="60"/>
      <c r="Q6" s="64">
        <v>3</v>
      </c>
      <c r="R6" s="64">
        <v>3</v>
      </c>
      <c r="S6" s="64">
        <v>3</v>
      </c>
      <c r="T6" s="64">
        <v>3</v>
      </c>
      <c r="U6" s="64">
        <v>3</v>
      </c>
      <c r="V6" s="64">
        <v>3</v>
      </c>
      <c r="W6" s="64">
        <v>3</v>
      </c>
      <c r="X6" s="64">
        <v>3</v>
      </c>
      <c r="Y6" s="64">
        <v>3</v>
      </c>
      <c r="Z6" s="64">
        <v>3</v>
      </c>
      <c r="AA6" s="64">
        <v>3</v>
      </c>
      <c r="AB6" s="60">
        <v>3</v>
      </c>
      <c r="AC6" s="60">
        <v>3</v>
      </c>
      <c r="AD6" s="60">
        <v>3</v>
      </c>
    </row>
    <row r="7" spans="1:30" x14ac:dyDescent="0.25">
      <c r="A7" s="7" t="s">
        <v>5</v>
      </c>
      <c r="B7" s="1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0"/>
      <c r="O7" s="60"/>
      <c r="P7" s="60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0"/>
      <c r="AC7" s="60"/>
      <c r="AD7" s="60"/>
    </row>
    <row r="8" spans="1:30" x14ac:dyDescent="0.25">
      <c r="A8" s="18" t="s">
        <v>6</v>
      </c>
      <c r="B8" s="19" t="s">
        <v>1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61"/>
      <c r="O8" s="61"/>
      <c r="P8" s="61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61"/>
      <c r="AC8" s="61"/>
      <c r="AD8" s="61"/>
    </row>
    <row r="9" spans="1:30" x14ac:dyDescent="0.25">
      <c r="A9" s="8" t="s">
        <v>7</v>
      </c>
      <c r="B9" s="2" t="s">
        <v>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62"/>
      <c r="O9" s="62"/>
      <c r="P9" s="62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62"/>
      <c r="AC9" s="62"/>
      <c r="AD9" s="62"/>
    </row>
    <row r="10" spans="1:30" x14ac:dyDescent="0.25">
      <c r="A10" s="8" t="s">
        <v>8</v>
      </c>
      <c r="B10" s="2" t="s">
        <v>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62"/>
      <c r="O10" s="62"/>
      <c r="P10" s="62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62"/>
      <c r="AC10" s="62"/>
      <c r="AD10" s="62"/>
    </row>
    <row r="11" spans="1:30" x14ac:dyDescent="0.25">
      <c r="A11" s="18" t="s">
        <v>9</v>
      </c>
      <c r="B11" s="19" t="s">
        <v>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61"/>
      <c r="P11" s="61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61"/>
      <c r="AD11" s="61"/>
    </row>
    <row r="12" spans="1:30" ht="15.75" thickBot="1" x14ac:dyDescent="0.3">
      <c r="A12" s="21" t="s">
        <v>10</v>
      </c>
      <c r="B12" s="22" t="s">
        <v>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63"/>
      <c r="O12" s="63"/>
      <c r="P12" s="63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63"/>
      <c r="AC12" s="63"/>
      <c r="AD12" s="63"/>
    </row>
    <row r="13" spans="1:30" x14ac:dyDescent="0.25">
      <c r="A13" s="15" t="s">
        <v>11</v>
      </c>
      <c r="B13" s="16" t="s">
        <v>1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59"/>
      <c r="O13" s="59"/>
      <c r="P13" s="59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59"/>
      <c r="AC13" s="59"/>
      <c r="AD13" s="59"/>
    </row>
    <row r="14" spans="1:30" x14ac:dyDescent="0.25">
      <c r="A14" s="7" t="s">
        <v>3</v>
      </c>
      <c r="B14" s="1" t="s">
        <v>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x14ac:dyDescent="0.25">
      <c r="A15" s="7" t="s">
        <v>4</v>
      </c>
      <c r="B15" s="1" t="s">
        <v>1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0"/>
      <c r="O15" s="60"/>
      <c r="P15" s="6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0"/>
      <c r="AC15" s="60"/>
      <c r="AD15" s="60"/>
    </row>
    <row r="16" spans="1:30" x14ac:dyDescent="0.25">
      <c r="A16" s="7" t="s">
        <v>5</v>
      </c>
      <c r="B16" s="1" t="s">
        <v>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0"/>
      <c r="O16" s="60"/>
      <c r="P16" s="6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0"/>
      <c r="AC16" s="60"/>
      <c r="AD16" s="60"/>
    </row>
    <row r="17" spans="1:30" x14ac:dyDescent="0.25">
      <c r="A17" s="18" t="s">
        <v>6</v>
      </c>
      <c r="B17" s="19" t="s">
        <v>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1"/>
      <c r="O17" s="61"/>
      <c r="P17" s="61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61"/>
      <c r="AC17" s="61"/>
      <c r="AD17" s="61"/>
    </row>
    <row r="18" spans="1:30" x14ac:dyDescent="0.25">
      <c r="A18" s="8" t="s">
        <v>7</v>
      </c>
      <c r="B18" s="2" t="s">
        <v>1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62"/>
      <c r="O18" s="62"/>
      <c r="P18" s="62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62"/>
      <c r="AC18" s="62"/>
      <c r="AD18" s="62"/>
    </row>
    <row r="19" spans="1:30" x14ac:dyDescent="0.25">
      <c r="A19" s="8" t="s">
        <v>8</v>
      </c>
      <c r="B19" s="2" t="s">
        <v>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62"/>
      <c r="O19" s="62"/>
      <c r="P19" s="62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62"/>
      <c r="AC19" s="62"/>
      <c r="AD19" s="62"/>
    </row>
    <row r="20" spans="1:30" x14ac:dyDescent="0.25">
      <c r="A20" s="18" t="s">
        <v>9</v>
      </c>
      <c r="B20" s="19" t="s">
        <v>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1"/>
      <c r="O20" s="61"/>
      <c r="P20" s="61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61"/>
      <c r="AC20" s="61"/>
      <c r="AD20" s="61"/>
    </row>
    <row r="21" spans="1:30" ht="15.75" thickBot="1" x14ac:dyDescent="0.3">
      <c r="A21" s="21" t="s">
        <v>10</v>
      </c>
      <c r="B21" s="22" t="s">
        <v>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63"/>
      <c r="O21" s="63"/>
      <c r="P21" s="63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63"/>
      <c r="AC21" s="63"/>
      <c r="AD21" s="63"/>
    </row>
    <row r="22" spans="1:30" x14ac:dyDescent="0.25">
      <c r="A22" s="15" t="s">
        <v>12</v>
      </c>
      <c r="B22" s="16" t="s">
        <v>1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59"/>
      <c r="O22" s="59"/>
      <c r="P22" s="59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59"/>
      <c r="AC22" s="59"/>
      <c r="AD22" s="59"/>
    </row>
    <row r="23" spans="1:30" x14ac:dyDescent="0.25">
      <c r="A23" s="7" t="s">
        <v>3</v>
      </c>
      <c r="B23" s="1" t="s">
        <v>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0"/>
      <c r="O23" s="60"/>
      <c r="P23" s="6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0"/>
      <c r="AC23" s="60"/>
      <c r="AD23" s="60"/>
    </row>
    <row r="24" spans="1:30" x14ac:dyDescent="0.25">
      <c r="A24" s="7" t="s">
        <v>4</v>
      </c>
      <c r="B24" s="1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0"/>
      <c r="O24" s="60"/>
      <c r="P24" s="6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0"/>
      <c r="AC24" s="60"/>
      <c r="AD24" s="60"/>
    </row>
    <row r="25" spans="1:30" x14ac:dyDescent="0.25">
      <c r="A25" s="7" t="s">
        <v>5</v>
      </c>
      <c r="B25" s="1" t="s">
        <v>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0"/>
      <c r="O25" s="60"/>
      <c r="P25" s="6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0"/>
      <c r="AC25" s="60"/>
      <c r="AD25" s="60"/>
    </row>
    <row r="26" spans="1:30" x14ac:dyDescent="0.25">
      <c r="A26" s="18" t="s">
        <v>6</v>
      </c>
      <c r="B26" s="19" t="s">
        <v>1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61"/>
      <c r="O26" s="61"/>
      <c r="P26" s="61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61"/>
      <c r="AC26" s="61"/>
      <c r="AD26" s="61"/>
    </row>
    <row r="27" spans="1:30" x14ac:dyDescent="0.25">
      <c r="A27" s="8" t="s">
        <v>7</v>
      </c>
      <c r="B27" s="2" t="s">
        <v>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62"/>
      <c r="O27" s="62"/>
      <c r="P27" s="62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62"/>
      <c r="AC27" s="62"/>
      <c r="AD27" s="62"/>
    </row>
    <row r="28" spans="1:30" x14ac:dyDescent="0.25">
      <c r="A28" s="8" t="s">
        <v>8</v>
      </c>
      <c r="B28" s="2" t="s">
        <v>1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62"/>
      <c r="O28" s="62"/>
      <c r="P28" s="62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62"/>
      <c r="AC28" s="62"/>
      <c r="AD28" s="62"/>
    </row>
    <row r="29" spans="1:30" x14ac:dyDescent="0.25">
      <c r="A29" s="18" t="s">
        <v>9</v>
      </c>
      <c r="B29" s="1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61"/>
      <c r="O29" s="61"/>
      <c r="P29" s="61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61"/>
      <c r="AC29" s="61"/>
      <c r="AD29" s="61"/>
    </row>
    <row r="30" spans="1:30" ht="15.75" thickBot="1" x14ac:dyDescent="0.3">
      <c r="A30" s="18" t="s">
        <v>10</v>
      </c>
      <c r="B30" s="19" t="s">
        <v>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61"/>
      <c r="O30" s="61"/>
      <c r="P30" s="61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61"/>
      <c r="AC30" s="61"/>
      <c r="AD30" s="61"/>
    </row>
    <row r="31" spans="1:30" x14ac:dyDescent="0.25">
      <c r="A31" s="15" t="s">
        <v>28</v>
      </c>
      <c r="B31" s="16" t="s">
        <v>1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59"/>
      <c r="O31" s="59"/>
      <c r="P31" s="59"/>
      <c r="Q31" s="72">
        <v>2</v>
      </c>
      <c r="R31" s="72">
        <v>2</v>
      </c>
      <c r="S31" s="72">
        <v>2</v>
      </c>
      <c r="T31" s="72">
        <v>2</v>
      </c>
      <c r="U31" s="72">
        <v>2</v>
      </c>
      <c r="V31" s="72">
        <v>2</v>
      </c>
      <c r="W31" s="72">
        <v>2</v>
      </c>
      <c r="X31" s="72">
        <v>2</v>
      </c>
      <c r="Y31" s="72">
        <v>2</v>
      </c>
      <c r="Z31" s="72">
        <v>2</v>
      </c>
      <c r="AA31" s="72">
        <v>2</v>
      </c>
      <c r="AB31" s="59">
        <v>2</v>
      </c>
      <c r="AC31" s="59">
        <v>2</v>
      </c>
      <c r="AD31" s="59">
        <v>2</v>
      </c>
    </row>
    <row r="32" spans="1:30" ht="15.75" thickBot="1" x14ac:dyDescent="0.3">
      <c r="A32" s="21" t="s">
        <v>13</v>
      </c>
      <c r="B32" s="22" t="s">
        <v>1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63"/>
      <c r="O32" s="63"/>
      <c r="P32" s="63"/>
      <c r="Q32" s="75">
        <v>1</v>
      </c>
      <c r="R32" s="75">
        <v>1</v>
      </c>
      <c r="S32" s="75">
        <v>1</v>
      </c>
      <c r="T32" s="75">
        <v>1</v>
      </c>
      <c r="U32" s="75">
        <v>1</v>
      </c>
      <c r="V32" s="75">
        <v>1</v>
      </c>
      <c r="W32" s="75">
        <v>1</v>
      </c>
      <c r="X32" s="75">
        <v>1</v>
      </c>
      <c r="Y32" s="75">
        <v>1</v>
      </c>
      <c r="Z32" s="75">
        <v>1</v>
      </c>
      <c r="AA32" s="75">
        <v>1</v>
      </c>
      <c r="AB32" s="63">
        <v>1</v>
      </c>
      <c r="AC32" s="63">
        <v>1</v>
      </c>
      <c r="AD32" s="63">
        <v>1</v>
      </c>
    </row>
    <row r="33" spans="3:30" x14ac:dyDescent="0.25"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</sheetData>
  <mergeCells count="5">
    <mergeCell ref="AD1:AD2"/>
    <mergeCell ref="Q1:AB1"/>
    <mergeCell ref="AC1:AC2"/>
    <mergeCell ref="C1:O1"/>
    <mergeCell ref="P1:P2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33"/>
  <sheetViews>
    <sheetView showZeros="0" zoomScale="85" zoomScaleNormal="85" workbookViewId="0">
      <pane xSplit="2" ySplit="2" topLeftCell="C3" activePane="bottomRight" state="frozen"/>
      <selection pane="topRight" activeCell="DJ1" sqref="DJ1"/>
      <selection pane="bottomLeft" activeCell="A3" sqref="A3"/>
      <selection pane="bottomRight" activeCell="Q5" sqref="Q5:AD5"/>
    </sheetView>
  </sheetViews>
  <sheetFormatPr defaultRowHeight="15" outlineLevelCol="1" x14ac:dyDescent="0.25"/>
  <cols>
    <col min="1" max="1" width="33.85546875" bestFit="1" customWidth="1"/>
    <col min="2" max="2" width="9.5703125" customWidth="1"/>
    <col min="3" max="14" width="9.140625" hidden="1" customWidth="1"/>
    <col min="15" max="16" width="0" hidden="1" customWidth="1"/>
    <col min="17" max="28" width="9.140625" outlineLevel="1"/>
  </cols>
  <sheetData>
    <row r="1" spans="1:30" ht="15.75" thickBot="1" x14ac:dyDescent="0.3">
      <c r="A1" s="34" t="s">
        <v>33</v>
      </c>
      <c r="B1" s="9"/>
      <c r="C1" s="190">
        <v>2024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2"/>
      <c r="P1" s="185" t="s">
        <v>47</v>
      </c>
      <c r="Q1" s="187">
        <v>2025</v>
      </c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 t="s">
        <v>30</v>
      </c>
      <c r="AD1" s="185" t="s">
        <v>53</v>
      </c>
    </row>
    <row r="2" spans="1:30" ht="45.75" thickBot="1" x14ac:dyDescent="0.3">
      <c r="A2" s="3"/>
      <c r="B2" s="4"/>
      <c r="C2" s="49" t="s">
        <v>15</v>
      </c>
      <c r="D2" s="49" t="s">
        <v>16</v>
      </c>
      <c r="E2" s="49" t="s">
        <v>17</v>
      </c>
      <c r="F2" s="49" t="s">
        <v>18</v>
      </c>
      <c r="G2" s="49" t="s">
        <v>19</v>
      </c>
      <c r="H2" s="49" t="s">
        <v>20</v>
      </c>
      <c r="I2" s="49" t="s">
        <v>21</v>
      </c>
      <c r="J2" s="49" t="s">
        <v>22</v>
      </c>
      <c r="K2" s="49" t="s">
        <v>23</v>
      </c>
      <c r="L2" s="49" t="s">
        <v>24</v>
      </c>
      <c r="M2" s="49" t="s">
        <v>25</v>
      </c>
      <c r="N2" s="47" t="s">
        <v>14</v>
      </c>
      <c r="O2" s="43" t="s">
        <v>30</v>
      </c>
      <c r="P2" s="186"/>
      <c r="Q2" s="49" t="s">
        <v>15</v>
      </c>
      <c r="R2" s="49" t="s">
        <v>16</v>
      </c>
      <c r="S2" s="49" t="s">
        <v>17</v>
      </c>
      <c r="T2" s="49" t="s">
        <v>18</v>
      </c>
      <c r="U2" s="49" t="s">
        <v>19</v>
      </c>
      <c r="V2" s="49" t="s">
        <v>20</v>
      </c>
      <c r="W2" s="49" t="s">
        <v>21</v>
      </c>
      <c r="X2" s="49" t="s">
        <v>22</v>
      </c>
      <c r="Y2" s="49" t="s">
        <v>23</v>
      </c>
      <c r="Z2" s="49" t="s">
        <v>24</v>
      </c>
      <c r="AA2" s="49" t="s">
        <v>25</v>
      </c>
      <c r="AB2" s="169" t="s">
        <v>14</v>
      </c>
      <c r="AC2" s="186"/>
      <c r="AD2" s="186"/>
    </row>
    <row r="3" spans="1:30" ht="15.75" thickBot="1" x14ac:dyDescent="0.3">
      <c r="A3" s="6" t="s">
        <v>0</v>
      </c>
      <c r="B3" s="5" t="s">
        <v>1</v>
      </c>
      <c r="C3" s="50">
        <f t="shared" ref="C3:AD3" si="0">C4+C8+C11+C12+C13+C17+C20+C21+C22+C26+C29+C30+C31+C32</f>
        <v>0</v>
      </c>
      <c r="D3" s="50">
        <f t="shared" si="0"/>
        <v>0</v>
      </c>
      <c r="E3" s="50">
        <f t="shared" si="0"/>
        <v>0</v>
      </c>
      <c r="F3" s="50">
        <f t="shared" si="0"/>
        <v>0</v>
      </c>
      <c r="G3" s="50">
        <f t="shared" si="0"/>
        <v>0</v>
      </c>
      <c r="H3" s="50">
        <f t="shared" si="0"/>
        <v>0</v>
      </c>
      <c r="I3" s="50">
        <f t="shared" si="0"/>
        <v>0</v>
      </c>
      <c r="J3" s="50">
        <f t="shared" si="0"/>
        <v>0</v>
      </c>
      <c r="K3" s="50">
        <f t="shared" si="0"/>
        <v>0</v>
      </c>
      <c r="L3" s="50">
        <f t="shared" si="0"/>
        <v>0</v>
      </c>
      <c r="M3" s="50">
        <f t="shared" si="0"/>
        <v>0</v>
      </c>
      <c r="N3" s="44">
        <f t="shared" si="0"/>
        <v>0</v>
      </c>
      <c r="O3" s="44">
        <f t="shared" si="0"/>
        <v>0</v>
      </c>
      <c r="P3" s="44">
        <f t="shared" si="0"/>
        <v>0</v>
      </c>
      <c r="Q3" s="50">
        <f t="shared" si="0"/>
        <v>2</v>
      </c>
      <c r="R3" s="50">
        <f t="shared" si="0"/>
        <v>2</v>
      </c>
      <c r="S3" s="50">
        <f t="shared" si="0"/>
        <v>2</v>
      </c>
      <c r="T3" s="50">
        <f t="shared" si="0"/>
        <v>2</v>
      </c>
      <c r="U3" s="50">
        <f t="shared" si="0"/>
        <v>2</v>
      </c>
      <c r="V3" s="50">
        <f t="shared" si="0"/>
        <v>2</v>
      </c>
      <c r="W3" s="50">
        <f t="shared" si="0"/>
        <v>2</v>
      </c>
      <c r="X3" s="50">
        <f t="shared" si="0"/>
        <v>2</v>
      </c>
      <c r="Y3" s="50">
        <f t="shared" si="0"/>
        <v>2</v>
      </c>
      <c r="Z3" s="50">
        <f t="shared" si="0"/>
        <v>2</v>
      </c>
      <c r="AA3" s="50">
        <f t="shared" si="0"/>
        <v>2</v>
      </c>
      <c r="AB3" s="50">
        <f t="shared" si="0"/>
        <v>2</v>
      </c>
      <c r="AC3" s="44">
        <f t="shared" si="0"/>
        <v>2</v>
      </c>
      <c r="AD3" s="44">
        <f t="shared" si="0"/>
        <v>2</v>
      </c>
    </row>
    <row r="4" spans="1:30" x14ac:dyDescent="0.25">
      <c r="A4" s="15" t="s">
        <v>2</v>
      </c>
      <c r="B4" s="16" t="s">
        <v>1</v>
      </c>
      <c r="C4" s="72"/>
      <c r="D4" s="72"/>
      <c r="E4" s="72"/>
      <c r="F4" s="72"/>
      <c r="G4" s="72"/>
      <c r="H4" s="72"/>
      <c r="I4" s="72"/>
      <c r="J4" s="72"/>
      <c r="K4" s="72">
        <f t="shared" ref="K4:AD4" si="1">K5+K6+K7</f>
        <v>0</v>
      </c>
      <c r="L4" s="72">
        <f t="shared" si="1"/>
        <v>0</v>
      </c>
      <c r="M4" s="72">
        <f t="shared" si="1"/>
        <v>0</v>
      </c>
      <c r="N4" s="59">
        <f t="shared" si="1"/>
        <v>0</v>
      </c>
      <c r="O4" s="59">
        <f t="shared" si="1"/>
        <v>0</v>
      </c>
      <c r="P4" s="59">
        <f t="shared" si="1"/>
        <v>0</v>
      </c>
      <c r="Q4" s="72">
        <f t="shared" si="1"/>
        <v>1</v>
      </c>
      <c r="R4" s="72">
        <f t="shared" si="1"/>
        <v>1</v>
      </c>
      <c r="S4" s="72">
        <f t="shared" si="1"/>
        <v>1</v>
      </c>
      <c r="T4" s="72">
        <f t="shared" si="1"/>
        <v>1</v>
      </c>
      <c r="U4" s="72">
        <f t="shared" si="1"/>
        <v>1</v>
      </c>
      <c r="V4" s="72">
        <f t="shared" si="1"/>
        <v>1</v>
      </c>
      <c r="W4" s="72">
        <f t="shared" si="1"/>
        <v>1</v>
      </c>
      <c r="X4" s="72">
        <f t="shared" si="1"/>
        <v>1</v>
      </c>
      <c r="Y4" s="72">
        <f t="shared" si="1"/>
        <v>1</v>
      </c>
      <c r="Z4" s="72">
        <f t="shared" si="1"/>
        <v>1</v>
      </c>
      <c r="AA4" s="72">
        <f t="shared" si="1"/>
        <v>1</v>
      </c>
      <c r="AB4" s="59">
        <f t="shared" si="1"/>
        <v>1</v>
      </c>
      <c r="AC4" s="59">
        <f t="shared" si="1"/>
        <v>1</v>
      </c>
      <c r="AD4" s="59">
        <f t="shared" si="1"/>
        <v>1</v>
      </c>
    </row>
    <row r="5" spans="1:30" x14ac:dyDescent="0.25">
      <c r="A5" s="7" t="s">
        <v>3</v>
      </c>
      <c r="B5" s="1" t="s">
        <v>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0"/>
      <c r="O5" s="60"/>
      <c r="P5" s="60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0"/>
      <c r="AC5" s="60"/>
      <c r="AD5" s="60"/>
    </row>
    <row r="6" spans="1:30" x14ac:dyDescent="0.25">
      <c r="A6" s="7" t="s">
        <v>4</v>
      </c>
      <c r="B6" s="1" t="s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0"/>
      <c r="O6" s="60"/>
      <c r="P6" s="60"/>
      <c r="Q6" s="64">
        <v>1</v>
      </c>
      <c r="R6" s="64">
        <v>1</v>
      </c>
      <c r="S6" s="64">
        <v>1</v>
      </c>
      <c r="T6" s="64">
        <v>1</v>
      </c>
      <c r="U6" s="64">
        <v>1</v>
      </c>
      <c r="V6" s="64">
        <v>1</v>
      </c>
      <c r="W6" s="64">
        <v>1</v>
      </c>
      <c r="X6" s="64">
        <v>1</v>
      </c>
      <c r="Y6" s="64">
        <v>1</v>
      </c>
      <c r="Z6" s="64">
        <v>1</v>
      </c>
      <c r="AA6" s="64">
        <v>1</v>
      </c>
      <c r="AB6" s="60">
        <v>1</v>
      </c>
      <c r="AC6" s="60">
        <v>1</v>
      </c>
      <c r="AD6" s="60">
        <v>1</v>
      </c>
    </row>
    <row r="7" spans="1:30" x14ac:dyDescent="0.25">
      <c r="A7" s="7" t="s">
        <v>5</v>
      </c>
      <c r="B7" s="1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0"/>
      <c r="O7" s="60"/>
      <c r="P7" s="60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0"/>
      <c r="AC7" s="60"/>
      <c r="AD7" s="60"/>
    </row>
    <row r="8" spans="1:30" x14ac:dyDescent="0.25">
      <c r="A8" s="18" t="s">
        <v>6</v>
      </c>
      <c r="B8" s="19" t="s">
        <v>1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61"/>
      <c r="O8" s="61"/>
      <c r="P8" s="61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61"/>
      <c r="AC8" s="61"/>
      <c r="AD8" s="61"/>
    </row>
    <row r="9" spans="1:30" x14ac:dyDescent="0.25">
      <c r="A9" s="8" t="s">
        <v>7</v>
      </c>
      <c r="B9" s="2" t="s">
        <v>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62"/>
      <c r="O9" s="62"/>
      <c r="P9" s="62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62"/>
      <c r="AC9" s="62"/>
      <c r="AD9" s="62"/>
    </row>
    <row r="10" spans="1:30" x14ac:dyDescent="0.25">
      <c r="A10" s="8" t="s">
        <v>8</v>
      </c>
      <c r="B10" s="2" t="s">
        <v>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62"/>
      <c r="O10" s="62"/>
      <c r="P10" s="62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62"/>
      <c r="AC10" s="62"/>
      <c r="AD10" s="62"/>
    </row>
    <row r="11" spans="1:30" x14ac:dyDescent="0.25">
      <c r="A11" s="18" t="s">
        <v>9</v>
      </c>
      <c r="B11" s="19" t="s">
        <v>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61"/>
      <c r="P11" s="61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61"/>
      <c r="AD11" s="61"/>
    </row>
    <row r="12" spans="1:30" ht="15.75" thickBot="1" x14ac:dyDescent="0.3">
      <c r="A12" s="21" t="s">
        <v>10</v>
      </c>
      <c r="B12" s="22" t="s">
        <v>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63"/>
      <c r="O12" s="63"/>
      <c r="P12" s="63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63"/>
      <c r="AC12" s="63"/>
      <c r="AD12" s="63"/>
    </row>
    <row r="13" spans="1:30" x14ac:dyDescent="0.25">
      <c r="A13" s="15" t="s">
        <v>11</v>
      </c>
      <c r="B13" s="16" t="s">
        <v>1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59"/>
      <c r="O13" s="59"/>
      <c r="P13" s="59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59"/>
      <c r="AC13" s="59"/>
      <c r="AD13" s="59"/>
    </row>
    <row r="14" spans="1:30" x14ac:dyDescent="0.25">
      <c r="A14" s="7" t="s">
        <v>3</v>
      </c>
      <c r="B14" s="1" t="s">
        <v>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x14ac:dyDescent="0.25">
      <c r="A15" s="7" t="s">
        <v>4</v>
      </c>
      <c r="B15" s="1" t="s">
        <v>1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0"/>
      <c r="O15" s="60"/>
      <c r="P15" s="6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0"/>
      <c r="AC15" s="60"/>
      <c r="AD15" s="60"/>
    </row>
    <row r="16" spans="1:30" x14ac:dyDescent="0.25">
      <c r="A16" s="7" t="s">
        <v>5</v>
      </c>
      <c r="B16" s="1" t="s">
        <v>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0"/>
      <c r="O16" s="60"/>
      <c r="P16" s="6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0"/>
      <c r="AC16" s="60"/>
      <c r="AD16" s="60"/>
    </row>
    <row r="17" spans="1:30" x14ac:dyDescent="0.25">
      <c r="A17" s="18" t="s">
        <v>6</v>
      </c>
      <c r="B17" s="19" t="s">
        <v>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1"/>
      <c r="O17" s="61"/>
      <c r="P17" s="61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61"/>
      <c r="AC17" s="61"/>
      <c r="AD17" s="61"/>
    </row>
    <row r="18" spans="1:30" x14ac:dyDescent="0.25">
      <c r="A18" s="8" t="s">
        <v>7</v>
      </c>
      <c r="B18" s="2" t="s">
        <v>1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62"/>
      <c r="O18" s="62"/>
      <c r="P18" s="62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62"/>
      <c r="AC18" s="62"/>
      <c r="AD18" s="62"/>
    </row>
    <row r="19" spans="1:30" x14ac:dyDescent="0.25">
      <c r="A19" s="8" t="s">
        <v>8</v>
      </c>
      <c r="B19" s="2" t="s">
        <v>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62"/>
      <c r="O19" s="62"/>
      <c r="P19" s="62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62"/>
      <c r="AC19" s="62"/>
      <c r="AD19" s="62"/>
    </row>
    <row r="20" spans="1:30" x14ac:dyDescent="0.25">
      <c r="A20" s="18" t="s">
        <v>9</v>
      </c>
      <c r="B20" s="19" t="s">
        <v>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1"/>
      <c r="O20" s="61"/>
      <c r="P20" s="61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61"/>
      <c r="AC20" s="61"/>
      <c r="AD20" s="61"/>
    </row>
    <row r="21" spans="1:30" ht="15.75" thickBot="1" x14ac:dyDescent="0.3">
      <c r="A21" s="21" t="s">
        <v>10</v>
      </c>
      <c r="B21" s="22" t="s">
        <v>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63"/>
      <c r="O21" s="63"/>
      <c r="P21" s="63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63"/>
      <c r="AC21" s="63"/>
      <c r="AD21" s="63"/>
    </row>
    <row r="22" spans="1:30" x14ac:dyDescent="0.25">
      <c r="A22" s="15" t="s">
        <v>12</v>
      </c>
      <c r="B22" s="16" t="s">
        <v>1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59"/>
      <c r="O22" s="59"/>
      <c r="P22" s="59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59"/>
      <c r="AC22" s="59"/>
      <c r="AD22" s="59"/>
    </row>
    <row r="23" spans="1:30" x14ac:dyDescent="0.25">
      <c r="A23" s="7" t="s">
        <v>3</v>
      </c>
      <c r="B23" s="1" t="s">
        <v>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0"/>
      <c r="O23" s="60"/>
      <c r="P23" s="6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0"/>
      <c r="AC23" s="60"/>
      <c r="AD23" s="60"/>
    </row>
    <row r="24" spans="1:30" x14ac:dyDescent="0.25">
      <c r="A24" s="7" t="s">
        <v>4</v>
      </c>
      <c r="B24" s="1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0"/>
      <c r="O24" s="60"/>
      <c r="P24" s="6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0"/>
      <c r="AC24" s="60"/>
      <c r="AD24" s="60"/>
    </row>
    <row r="25" spans="1:30" x14ac:dyDescent="0.25">
      <c r="A25" s="7" t="s">
        <v>5</v>
      </c>
      <c r="B25" s="1" t="s">
        <v>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0"/>
      <c r="O25" s="60"/>
      <c r="P25" s="6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0"/>
      <c r="AC25" s="60"/>
      <c r="AD25" s="60"/>
    </row>
    <row r="26" spans="1:30" x14ac:dyDescent="0.25">
      <c r="A26" s="18" t="s">
        <v>6</v>
      </c>
      <c r="B26" s="19" t="s">
        <v>1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61"/>
      <c r="O26" s="61"/>
      <c r="P26" s="61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61"/>
      <c r="AC26" s="61"/>
      <c r="AD26" s="61"/>
    </row>
    <row r="27" spans="1:30" x14ac:dyDescent="0.25">
      <c r="A27" s="8" t="s">
        <v>7</v>
      </c>
      <c r="B27" s="2" t="s">
        <v>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62"/>
      <c r="O27" s="62"/>
      <c r="P27" s="62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62"/>
      <c r="AC27" s="62"/>
      <c r="AD27" s="62"/>
    </row>
    <row r="28" spans="1:30" x14ac:dyDescent="0.25">
      <c r="A28" s="8" t="s">
        <v>8</v>
      </c>
      <c r="B28" s="2" t="s">
        <v>1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62"/>
      <c r="O28" s="62"/>
      <c r="P28" s="62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62"/>
      <c r="AC28" s="62"/>
      <c r="AD28" s="62"/>
    </row>
    <row r="29" spans="1:30" x14ac:dyDescent="0.25">
      <c r="A29" s="18" t="s">
        <v>9</v>
      </c>
      <c r="B29" s="1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61"/>
      <c r="O29" s="61"/>
      <c r="P29" s="61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61"/>
      <c r="AC29" s="61"/>
      <c r="AD29" s="61"/>
    </row>
    <row r="30" spans="1:30" ht="15.75" thickBot="1" x14ac:dyDescent="0.3">
      <c r="A30" s="18" t="s">
        <v>10</v>
      </c>
      <c r="B30" s="19" t="s">
        <v>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61"/>
      <c r="O30" s="61"/>
      <c r="P30" s="61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61"/>
      <c r="AC30" s="61"/>
      <c r="AD30" s="61"/>
    </row>
    <row r="31" spans="1:30" x14ac:dyDescent="0.25">
      <c r="A31" s="15" t="s">
        <v>28</v>
      </c>
      <c r="B31" s="16" t="s">
        <v>1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59"/>
      <c r="O31" s="59"/>
      <c r="P31" s="59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59"/>
      <c r="AC31" s="59"/>
      <c r="AD31" s="59"/>
    </row>
    <row r="32" spans="1:30" ht="15.75" thickBot="1" x14ac:dyDescent="0.3">
      <c r="A32" s="21" t="s">
        <v>13</v>
      </c>
      <c r="B32" s="22" t="s">
        <v>1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63"/>
      <c r="O32" s="63"/>
      <c r="P32" s="63"/>
      <c r="Q32" s="75">
        <v>1</v>
      </c>
      <c r="R32" s="75">
        <v>1</v>
      </c>
      <c r="S32" s="75">
        <v>1</v>
      </c>
      <c r="T32" s="75">
        <v>1</v>
      </c>
      <c r="U32" s="75">
        <v>1</v>
      </c>
      <c r="V32" s="75">
        <v>1</v>
      </c>
      <c r="W32" s="75">
        <v>1</v>
      </c>
      <c r="X32" s="75">
        <v>1</v>
      </c>
      <c r="Y32" s="75">
        <v>1</v>
      </c>
      <c r="Z32" s="75">
        <v>1</v>
      </c>
      <c r="AA32" s="75">
        <v>1</v>
      </c>
      <c r="AB32" s="63">
        <v>1</v>
      </c>
      <c r="AC32" s="63">
        <v>1</v>
      </c>
      <c r="AD32" s="63">
        <v>1</v>
      </c>
    </row>
    <row r="33" spans="3:30" x14ac:dyDescent="0.25"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</sheetData>
  <mergeCells count="5">
    <mergeCell ref="C1:O1"/>
    <mergeCell ref="P1:P2"/>
    <mergeCell ref="Q1:AB1"/>
    <mergeCell ref="AC1:AC2"/>
    <mergeCell ref="AD1:AD2"/>
  </mergeCells>
  <pageMargins left="0.7" right="0.7" top="0.75" bottom="0.75" header="0.3" footer="0.3"/>
  <pageSetup paperSize="9" scale="4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32"/>
  <sheetViews>
    <sheetView zoomScaleNormal="100" workbookViewId="0">
      <selection sqref="A1:XFD1048576"/>
    </sheetView>
  </sheetViews>
  <sheetFormatPr defaultRowHeight="15" x14ac:dyDescent="0.25"/>
  <cols>
    <col min="1" max="1" width="33.85546875" bestFit="1" customWidth="1"/>
    <col min="2" max="2" width="9.5703125" customWidth="1"/>
    <col min="3" max="4" width="10.5703125" style="33" customWidth="1"/>
    <col min="5" max="11" width="10.5703125" style="11" customWidth="1"/>
    <col min="12" max="15" width="10.5703125" style="11" hidden="1" customWidth="1"/>
    <col min="16" max="16" width="10.5703125" style="33" hidden="1" customWidth="1"/>
    <col min="17" max="27" width="10.5703125" style="11" hidden="1" customWidth="1"/>
    <col min="28" max="28" width="2" style="33" customWidth="1"/>
    <col min="29" max="29" width="10.5703125" style="33" customWidth="1"/>
  </cols>
  <sheetData>
    <row r="1" spans="1:29" ht="15.75" thickBot="1" x14ac:dyDescent="0.3">
      <c r="A1" s="34"/>
      <c r="B1" s="9"/>
      <c r="C1" s="24"/>
      <c r="D1" s="25"/>
      <c r="E1" s="182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  <c r="Q1" s="182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4"/>
      <c r="AC1" s="25"/>
    </row>
    <row r="2" spans="1:29" ht="15.75" thickBot="1" x14ac:dyDescent="0.3">
      <c r="A2" s="3"/>
      <c r="B2" s="4"/>
      <c r="C2" s="26"/>
      <c r="D2" s="2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6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6"/>
      <c r="AC2" s="26"/>
    </row>
    <row r="3" spans="1:29" ht="15.75" thickBot="1" x14ac:dyDescent="0.3">
      <c r="A3" s="6"/>
      <c r="B3" s="5"/>
      <c r="C3" s="27"/>
      <c r="D3" s="27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7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27"/>
      <c r="AC3" s="27"/>
    </row>
    <row r="4" spans="1:29" x14ac:dyDescent="0.25">
      <c r="A4" s="15"/>
      <c r="B4" s="16"/>
      <c r="C4" s="28"/>
      <c r="D4" s="28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2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8"/>
      <c r="AC4" s="28"/>
    </row>
    <row r="5" spans="1:29" x14ac:dyDescent="0.25">
      <c r="A5" s="7"/>
      <c r="B5" s="1"/>
      <c r="C5" s="29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9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9"/>
      <c r="AC5" s="29"/>
    </row>
    <row r="6" spans="1:29" x14ac:dyDescent="0.25">
      <c r="A6" s="7"/>
      <c r="B6" s="1"/>
      <c r="C6" s="29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29"/>
      <c r="AC6" s="29"/>
    </row>
    <row r="7" spans="1:29" x14ac:dyDescent="0.25">
      <c r="A7" s="7"/>
      <c r="B7" s="1"/>
      <c r="C7" s="29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9"/>
      <c r="AC7" s="29"/>
    </row>
    <row r="8" spans="1:29" x14ac:dyDescent="0.25">
      <c r="A8" s="18"/>
      <c r="B8" s="19"/>
      <c r="C8" s="30"/>
      <c r="D8" s="3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3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30"/>
      <c r="AC8" s="30"/>
    </row>
    <row r="9" spans="1:29" x14ac:dyDescent="0.25">
      <c r="A9" s="8"/>
      <c r="B9" s="2"/>
      <c r="C9" s="31"/>
      <c r="D9" s="3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1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31"/>
      <c r="AC9" s="31"/>
    </row>
    <row r="10" spans="1:29" x14ac:dyDescent="0.25">
      <c r="A10" s="8"/>
      <c r="B10" s="2"/>
      <c r="C10" s="31"/>
      <c r="D10" s="3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1"/>
      <c r="AC10" s="31"/>
    </row>
    <row r="11" spans="1:29" x14ac:dyDescent="0.25">
      <c r="A11" s="18"/>
      <c r="B11" s="19"/>
      <c r="C11" s="30"/>
      <c r="D11" s="3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3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0"/>
      <c r="AC11" s="30"/>
    </row>
    <row r="12" spans="1:29" ht="15.75" thickBot="1" x14ac:dyDescent="0.3">
      <c r="A12" s="21"/>
      <c r="B12" s="22"/>
      <c r="C12" s="32"/>
      <c r="D12" s="3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32"/>
      <c r="AC12" s="32"/>
    </row>
    <row r="13" spans="1:29" x14ac:dyDescent="0.25">
      <c r="A13" s="15"/>
      <c r="B13" s="16"/>
      <c r="C13" s="28"/>
      <c r="D13" s="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8"/>
      <c r="AC13" s="28"/>
    </row>
    <row r="14" spans="1:29" x14ac:dyDescent="0.25">
      <c r="A14" s="7"/>
      <c r="B14" s="1"/>
      <c r="C14" s="29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29"/>
      <c r="AC14" s="29"/>
    </row>
    <row r="15" spans="1:29" x14ac:dyDescent="0.25">
      <c r="A15" s="7"/>
      <c r="B15" s="1"/>
      <c r="C15" s="29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9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29"/>
      <c r="AC15" s="29"/>
    </row>
    <row r="16" spans="1:29" x14ac:dyDescent="0.25">
      <c r="A16" s="7"/>
      <c r="B16" s="1"/>
      <c r="C16" s="29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9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9"/>
      <c r="AC16" s="29"/>
    </row>
    <row r="17" spans="1:29" x14ac:dyDescent="0.25">
      <c r="A17" s="18"/>
      <c r="B17" s="19"/>
      <c r="C17" s="30"/>
      <c r="D17" s="3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30"/>
      <c r="AC17" s="30"/>
    </row>
    <row r="18" spans="1:29" x14ac:dyDescent="0.25">
      <c r="A18" s="8"/>
      <c r="B18" s="2"/>
      <c r="C18" s="31"/>
      <c r="D18" s="3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31"/>
      <c r="AC18" s="31"/>
    </row>
    <row r="19" spans="1:29" x14ac:dyDescent="0.25">
      <c r="A19" s="8"/>
      <c r="B19" s="2"/>
      <c r="C19" s="31"/>
      <c r="D19" s="3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1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1"/>
      <c r="AC19" s="31"/>
    </row>
    <row r="20" spans="1:29" x14ac:dyDescent="0.25">
      <c r="A20" s="18"/>
      <c r="B20" s="19"/>
      <c r="C20" s="30"/>
      <c r="D20" s="3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30"/>
      <c r="AC20" s="30"/>
    </row>
    <row r="21" spans="1:29" ht="15.75" thickBot="1" x14ac:dyDescent="0.3">
      <c r="A21" s="21"/>
      <c r="B21" s="22"/>
      <c r="C21" s="32"/>
      <c r="D21" s="3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32"/>
      <c r="AC21" s="32"/>
    </row>
    <row r="22" spans="1:29" x14ac:dyDescent="0.25">
      <c r="A22" s="15"/>
      <c r="B22" s="16"/>
      <c r="C22" s="28"/>
      <c r="D22" s="2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8"/>
      <c r="AC22" s="28"/>
    </row>
    <row r="23" spans="1:29" x14ac:dyDescent="0.25">
      <c r="A23" s="7"/>
      <c r="B23" s="1"/>
      <c r="C23" s="29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9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29"/>
      <c r="AC23" s="29"/>
    </row>
    <row r="24" spans="1:29" x14ac:dyDescent="0.25">
      <c r="A24" s="7"/>
      <c r="B24" s="1"/>
      <c r="C24" s="29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9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29"/>
      <c r="AC24" s="29"/>
    </row>
    <row r="25" spans="1:29" x14ac:dyDescent="0.25">
      <c r="A25" s="7"/>
      <c r="B25" s="1"/>
      <c r="C25" s="29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9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29"/>
      <c r="AC25" s="29"/>
    </row>
    <row r="26" spans="1:29" x14ac:dyDescent="0.25">
      <c r="A26" s="18"/>
      <c r="B26" s="19"/>
      <c r="C26" s="30"/>
      <c r="D26" s="3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30"/>
      <c r="AC26" s="30"/>
    </row>
    <row r="27" spans="1:29" x14ac:dyDescent="0.25">
      <c r="A27" s="8"/>
      <c r="B27" s="2"/>
      <c r="C27" s="31"/>
      <c r="D27" s="3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1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1"/>
      <c r="AC27" s="31"/>
    </row>
    <row r="28" spans="1:29" x14ac:dyDescent="0.25">
      <c r="A28" s="8"/>
      <c r="B28" s="2"/>
      <c r="C28" s="31"/>
      <c r="D28" s="3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1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1"/>
      <c r="AC28" s="31"/>
    </row>
    <row r="29" spans="1:29" x14ac:dyDescent="0.25">
      <c r="A29" s="18"/>
      <c r="B29" s="19"/>
      <c r="C29" s="30"/>
      <c r="D29" s="3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30"/>
      <c r="AC29" s="30"/>
    </row>
    <row r="30" spans="1:29" ht="15.75" thickBot="1" x14ac:dyDescent="0.3">
      <c r="A30" s="18"/>
      <c r="B30" s="19"/>
      <c r="C30" s="30"/>
      <c r="D30" s="3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30"/>
      <c r="AC30" s="30"/>
    </row>
    <row r="31" spans="1:29" x14ac:dyDescent="0.25">
      <c r="A31" s="15"/>
      <c r="B31" s="16"/>
      <c r="C31" s="28"/>
      <c r="D31" s="2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2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8"/>
      <c r="AC31" s="28"/>
    </row>
    <row r="32" spans="1:29" ht="15.75" thickBot="1" x14ac:dyDescent="0.3">
      <c r="A32" s="21"/>
      <c r="B32" s="22"/>
      <c r="C32" s="32"/>
      <c r="D32" s="3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3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32"/>
      <c r="AC32" s="32"/>
    </row>
  </sheetData>
  <mergeCells count="2">
    <mergeCell ref="E1:P1"/>
    <mergeCell ref="Q1:AB1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C32"/>
  <sheetViews>
    <sheetView showZeros="0" tabSelected="1" zoomScale="90" zoomScaleNormal="90" workbookViewId="0">
      <pane xSplit="2" topLeftCell="C1" activePane="topRight" state="frozen"/>
      <selection pane="topRight" activeCell="Q32" sqref="Q32:S32"/>
    </sheetView>
  </sheetViews>
  <sheetFormatPr defaultRowHeight="15" outlineLevelRow="1" outlineLevelCol="1" x14ac:dyDescent="0.25"/>
  <cols>
    <col min="1" max="1" width="29.28515625" customWidth="1"/>
    <col min="2" max="2" width="6" customWidth="1"/>
    <col min="3" max="9" width="8.5703125" hidden="1" customWidth="1" outlineLevel="1"/>
    <col min="10" max="14" width="11.42578125" hidden="1" customWidth="1" outlineLevel="1"/>
    <col min="15" max="15" width="13" customWidth="1" collapsed="1"/>
    <col min="16" max="16" width="13" hidden="1" customWidth="1"/>
    <col min="17" max="28" width="9.28515625" customWidth="1"/>
    <col min="29" max="29" width="13" customWidth="1"/>
    <col min="30" max="41" width="9.140625" customWidth="1"/>
    <col min="42" max="42" width="11.42578125" customWidth="1"/>
    <col min="43" max="44" width="9.140625" customWidth="1"/>
  </cols>
  <sheetData>
    <row r="1" spans="1:55" ht="16.5" thickTop="1" thickBot="1" x14ac:dyDescent="0.3">
      <c r="A1" s="193" t="s">
        <v>35</v>
      </c>
      <c r="B1" s="194"/>
      <c r="C1" s="200" t="s">
        <v>52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  <c r="O1" s="159" t="s">
        <v>51</v>
      </c>
      <c r="P1" s="178"/>
      <c r="Q1" s="200">
        <v>2025</v>
      </c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197" t="s">
        <v>54</v>
      </c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9"/>
      <c r="AP1" s="48" t="s">
        <v>53</v>
      </c>
    </row>
    <row r="2" spans="1:55" ht="47.25" customHeight="1" thickTop="1" thickBot="1" x14ac:dyDescent="0.3">
      <c r="A2" s="195"/>
      <c r="B2" s="196"/>
      <c r="C2" s="156" t="s">
        <v>15</v>
      </c>
      <c r="D2" s="157" t="s">
        <v>16</v>
      </c>
      <c r="E2" s="157" t="s">
        <v>17</v>
      </c>
      <c r="F2" s="157" t="s">
        <v>18</v>
      </c>
      <c r="G2" s="158" t="s">
        <v>19</v>
      </c>
      <c r="H2" s="157" t="s">
        <v>20</v>
      </c>
      <c r="I2" s="157" t="s">
        <v>21</v>
      </c>
      <c r="J2" s="157" t="s">
        <v>22</v>
      </c>
      <c r="K2" s="155" t="s">
        <v>23</v>
      </c>
      <c r="L2" s="155" t="s">
        <v>24</v>
      </c>
      <c r="M2" s="155" t="s">
        <v>25</v>
      </c>
      <c r="N2" s="161" t="s">
        <v>14</v>
      </c>
      <c r="O2" s="160" t="s">
        <v>50</v>
      </c>
      <c r="P2" s="170"/>
      <c r="Q2" s="156" t="s">
        <v>15</v>
      </c>
      <c r="R2" s="157" t="s">
        <v>16</v>
      </c>
      <c r="S2" s="157" t="s">
        <v>17</v>
      </c>
      <c r="T2" s="157" t="s">
        <v>18</v>
      </c>
      <c r="U2" s="158" t="s">
        <v>19</v>
      </c>
      <c r="V2" s="157" t="s">
        <v>20</v>
      </c>
      <c r="W2" s="157" t="s">
        <v>21</v>
      </c>
      <c r="X2" s="157" t="s">
        <v>22</v>
      </c>
      <c r="Y2" s="155" t="s">
        <v>23</v>
      </c>
      <c r="Z2" s="155" t="s">
        <v>24</v>
      </c>
      <c r="AA2" s="155" t="s">
        <v>25</v>
      </c>
      <c r="AB2" s="161" t="s">
        <v>14</v>
      </c>
      <c r="AC2" s="180" t="s">
        <v>50</v>
      </c>
      <c r="AD2" s="54" t="s">
        <v>15</v>
      </c>
      <c r="AE2" s="54" t="s">
        <v>16</v>
      </c>
      <c r="AF2" s="54" t="s">
        <v>17</v>
      </c>
      <c r="AG2" s="54" t="s">
        <v>18</v>
      </c>
      <c r="AH2" s="54" t="s">
        <v>19</v>
      </c>
      <c r="AI2" s="54" t="s">
        <v>20</v>
      </c>
      <c r="AJ2" s="54" t="s">
        <v>21</v>
      </c>
      <c r="AK2" s="54" t="s">
        <v>22</v>
      </c>
      <c r="AL2" s="54" t="s">
        <v>23</v>
      </c>
      <c r="AM2" s="54" t="s">
        <v>24</v>
      </c>
      <c r="AN2" s="54" t="s">
        <v>25</v>
      </c>
      <c r="AO2" s="106" t="s">
        <v>14</v>
      </c>
      <c r="AP2" s="107" t="s">
        <v>39</v>
      </c>
    </row>
    <row r="3" spans="1:55" ht="15.75" thickBot="1" x14ac:dyDescent="0.3">
      <c r="A3" s="6" t="s">
        <v>0</v>
      </c>
      <c r="B3" s="65" t="s">
        <v>1</v>
      </c>
      <c r="C3" s="138">
        <f>SUM('&gt;&gt;:&lt;&lt;'!C3)</f>
        <v>0</v>
      </c>
      <c r="D3" s="132">
        <f>SUM('&gt;&gt;:&lt;&lt;'!D3)</f>
        <v>0</v>
      </c>
      <c r="E3" s="132">
        <f>SUM('&gt;&gt;:&lt;&lt;'!E3)</f>
        <v>0</v>
      </c>
      <c r="F3" s="132">
        <v>33</v>
      </c>
      <c r="G3" s="147">
        <v>33</v>
      </c>
      <c r="H3" s="146">
        <v>33</v>
      </c>
      <c r="I3" s="146">
        <v>33</v>
      </c>
      <c r="J3" s="146">
        <v>33</v>
      </c>
      <c r="K3" s="146">
        <v>33</v>
      </c>
      <c r="L3" s="146">
        <v>33</v>
      </c>
      <c r="M3" s="146">
        <v>33</v>
      </c>
      <c r="N3" s="162">
        <v>33</v>
      </c>
      <c r="O3" s="162">
        <v>33</v>
      </c>
      <c r="P3" s="171"/>
      <c r="Q3" s="138">
        <f>SUM('&gt;&gt;:&lt;&lt;'!Q3)</f>
        <v>33</v>
      </c>
      <c r="R3" s="132">
        <f>SUM('&gt;&gt;:&lt;&lt;'!R3)</f>
        <v>33</v>
      </c>
      <c r="S3" s="132">
        <f>SUM('&gt;&gt;:&lt;&lt;'!S3)</f>
        <v>33</v>
      </c>
      <c r="T3" s="132">
        <f>SUM('&gt;&gt;:&lt;&lt;'!T3)</f>
        <v>33</v>
      </c>
      <c r="U3" s="147">
        <f>SUM('&gt;&gt;:&lt;&lt;'!U3)</f>
        <v>33</v>
      </c>
      <c r="V3" s="146">
        <f>SUM('&gt;&gt;:&lt;&lt;'!V3)</f>
        <v>33</v>
      </c>
      <c r="W3" s="146">
        <f>SUM('&gt;&gt;:&lt;&lt;'!W3)</f>
        <v>33</v>
      </c>
      <c r="X3" s="146">
        <f>SUM('&gt;&gt;:&lt;&lt;'!X3)</f>
        <v>33</v>
      </c>
      <c r="Y3" s="146">
        <f>SUM('&gt;&gt;:&lt;&lt;'!Y3)</f>
        <v>33</v>
      </c>
      <c r="Z3" s="146">
        <f>SUM('&gt;&gt;:&lt;&lt;'!Z3)</f>
        <v>33</v>
      </c>
      <c r="AA3" s="146">
        <f>SUM('&gt;&gt;:&lt;&lt;'!AA3)</f>
        <v>33</v>
      </c>
      <c r="AB3" s="162">
        <f>SUM('&gt;&gt;:&lt;&lt;'!AB3)</f>
        <v>33</v>
      </c>
      <c r="AC3" s="171">
        <f>SUM('&gt;&gt;:&lt;&lt;'!AC3)</f>
        <v>33</v>
      </c>
      <c r="AD3" s="177">
        <f t="shared" ref="AD3:AP3" si="0">AD4+AD8+AD11+AD12+AD13+AD17+AD20+AD21+AD22+AD26+AD29+AD30+AD31+AD32</f>
        <v>33</v>
      </c>
      <c r="AE3" s="177">
        <f>AE4+AE8+AE11+AE12+AE13+AE17+AE20+AE21+AE22+AE26+AE29+AE30+AE31+AE32</f>
        <v>33</v>
      </c>
      <c r="AF3" s="177">
        <f t="shared" si="0"/>
        <v>33</v>
      </c>
      <c r="AG3" s="177">
        <f t="shared" si="0"/>
        <v>33</v>
      </c>
      <c r="AH3" s="177">
        <f>AH4+AH8+AH11+AH12+AH13+AH17+AH20+AH21+AH22+AH26+AH29+AH30+AH31+AH32</f>
        <v>33</v>
      </c>
      <c r="AI3" s="177">
        <f t="shared" si="0"/>
        <v>33</v>
      </c>
      <c r="AJ3" s="177">
        <f t="shared" si="0"/>
        <v>33</v>
      </c>
      <c r="AK3" s="177">
        <f t="shared" si="0"/>
        <v>33</v>
      </c>
      <c r="AL3" s="177">
        <f t="shared" si="0"/>
        <v>33</v>
      </c>
      <c r="AM3" s="177">
        <f t="shared" si="0"/>
        <v>33</v>
      </c>
      <c r="AN3" s="177">
        <f t="shared" si="0"/>
        <v>33</v>
      </c>
      <c r="AO3" s="177">
        <f t="shared" si="0"/>
        <v>33</v>
      </c>
      <c r="AP3" s="177">
        <f t="shared" si="0"/>
        <v>33</v>
      </c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</row>
    <row r="4" spans="1:55" outlineLevel="1" x14ac:dyDescent="0.25">
      <c r="A4" s="15" t="s">
        <v>2</v>
      </c>
      <c r="B4" s="66" t="s">
        <v>1</v>
      </c>
      <c r="C4" s="139">
        <f>SUM('&gt;&gt;:&lt;&lt;'!C4)</f>
        <v>0</v>
      </c>
      <c r="D4" s="28">
        <f>SUM('&gt;&gt;:&lt;&lt;'!D4)</f>
        <v>0</v>
      </c>
      <c r="E4" s="28">
        <f>SUM('&gt;&gt;:&lt;&lt;'!E4)</f>
        <v>0</v>
      </c>
      <c r="F4" s="28">
        <v>18</v>
      </c>
      <c r="G4" s="148">
        <v>18</v>
      </c>
      <c r="H4" s="59">
        <v>18</v>
      </c>
      <c r="I4" s="59">
        <v>18</v>
      </c>
      <c r="J4" s="59">
        <v>18</v>
      </c>
      <c r="K4" s="59">
        <v>18</v>
      </c>
      <c r="L4" s="59">
        <v>18</v>
      </c>
      <c r="M4" s="59">
        <v>18</v>
      </c>
      <c r="N4" s="163">
        <v>18</v>
      </c>
      <c r="O4" s="163">
        <v>18</v>
      </c>
      <c r="P4" s="172"/>
      <c r="Q4" s="139">
        <f>SUM('&gt;&gt;:&lt;&lt;'!Q4)</f>
        <v>18</v>
      </c>
      <c r="R4" s="28">
        <f>SUM('&gt;&gt;:&lt;&lt;'!R4)</f>
        <v>17</v>
      </c>
      <c r="S4" s="28">
        <f>SUM('&gt;&gt;:&lt;&lt;'!S4)</f>
        <v>17</v>
      </c>
      <c r="T4" s="28">
        <f>SUM('&gt;&gt;:&lt;&lt;'!T4)</f>
        <v>17</v>
      </c>
      <c r="U4" s="148">
        <f>SUM('&gt;&gt;:&lt;&lt;'!U4)</f>
        <v>17</v>
      </c>
      <c r="V4" s="59">
        <f>SUM('&gt;&gt;:&lt;&lt;'!V4)</f>
        <v>17</v>
      </c>
      <c r="W4" s="59">
        <f>SUM('&gt;&gt;:&lt;&lt;'!W4)</f>
        <v>17</v>
      </c>
      <c r="X4" s="59">
        <f>SUM('&gt;&gt;:&lt;&lt;'!X4)</f>
        <v>17</v>
      </c>
      <c r="Y4" s="59">
        <f>SUM('&gt;&gt;:&lt;&lt;'!Y4)</f>
        <v>17</v>
      </c>
      <c r="Z4" s="59">
        <f>SUM('&gt;&gt;:&lt;&lt;'!Z4)</f>
        <v>17</v>
      </c>
      <c r="AA4" s="59">
        <f>SUM('&gt;&gt;:&lt;&lt;'!AA4)</f>
        <v>17</v>
      </c>
      <c r="AB4" s="163">
        <f>SUM('&gt;&gt;:&lt;&lt;'!AB4)</f>
        <v>17</v>
      </c>
      <c r="AC4" s="172">
        <f>SUM('&gt;&gt;:&lt;&lt;'!AC4)</f>
        <v>17</v>
      </c>
      <c r="AD4" s="123">
        <f>AD5+AD6+AD7</f>
        <v>17</v>
      </c>
      <c r="AE4" s="123">
        <f t="shared" ref="AE4:AP4" si="1">AE5+AE6+AE7</f>
        <v>17</v>
      </c>
      <c r="AF4" s="123">
        <f t="shared" si="1"/>
        <v>17</v>
      </c>
      <c r="AG4" s="123">
        <f t="shared" si="1"/>
        <v>17</v>
      </c>
      <c r="AH4" s="123">
        <f t="shared" si="1"/>
        <v>17</v>
      </c>
      <c r="AI4" s="123">
        <f t="shared" si="1"/>
        <v>17</v>
      </c>
      <c r="AJ4" s="123">
        <f t="shared" si="1"/>
        <v>17</v>
      </c>
      <c r="AK4" s="123">
        <f t="shared" si="1"/>
        <v>17</v>
      </c>
      <c r="AL4" s="123">
        <f t="shared" si="1"/>
        <v>17</v>
      </c>
      <c r="AM4" s="123">
        <f t="shared" si="1"/>
        <v>17</v>
      </c>
      <c r="AN4" s="123">
        <f t="shared" si="1"/>
        <v>17</v>
      </c>
      <c r="AO4" s="124">
        <f t="shared" si="1"/>
        <v>17</v>
      </c>
      <c r="AP4" s="123">
        <f t="shared" si="1"/>
        <v>17</v>
      </c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</row>
    <row r="5" spans="1:55" outlineLevel="1" x14ac:dyDescent="0.25">
      <c r="A5" s="7" t="s">
        <v>3</v>
      </c>
      <c r="B5" s="67" t="s">
        <v>1</v>
      </c>
      <c r="C5" s="140">
        <f>SUM('&gt;&gt;:&lt;&lt;'!C5)</f>
        <v>0</v>
      </c>
      <c r="D5" s="29">
        <f>SUM('&gt;&gt;:&lt;&lt;'!D5)</f>
        <v>0</v>
      </c>
      <c r="E5" s="29">
        <f>SUM('&gt;&gt;:&lt;&lt;'!E5)</f>
        <v>0</v>
      </c>
      <c r="F5" s="29">
        <v>15</v>
      </c>
      <c r="G5" s="149">
        <v>15</v>
      </c>
      <c r="H5" s="60">
        <v>14</v>
      </c>
      <c r="I5" s="60">
        <v>14</v>
      </c>
      <c r="J5" s="60">
        <v>13</v>
      </c>
      <c r="K5" s="60">
        <v>13</v>
      </c>
      <c r="L5" s="60">
        <v>13</v>
      </c>
      <c r="M5" s="60">
        <v>13</v>
      </c>
      <c r="N5" s="164">
        <v>12</v>
      </c>
      <c r="O5" s="164">
        <v>12</v>
      </c>
      <c r="P5" s="173"/>
      <c r="Q5" s="140">
        <f>SUM('&gt;&gt;:&lt;&lt;'!Q5)</f>
        <v>12</v>
      </c>
      <c r="R5" s="29">
        <f>SUM('&gt;&gt;:&lt;&lt;'!R5)</f>
        <v>12</v>
      </c>
      <c r="S5" s="29">
        <f>SUM('&gt;&gt;:&lt;&lt;'!S5)</f>
        <v>12</v>
      </c>
      <c r="T5" s="29">
        <f>SUM('&gt;&gt;:&lt;&lt;'!T5)</f>
        <v>12</v>
      </c>
      <c r="U5" s="149">
        <f>SUM('&gt;&gt;:&lt;&lt;'!U5)</f>
        <v>12</v>
      </c>
      <c r="V5" s="60">
        <f>SUM('&gt;&gt;:&lt;&lt;'!V5)</f>
        <v>12</v>
      </c>
      <c r="W5" s="60">
        <f>SUM('&gt;&gt;:&lt;&lt;'!W5)</f>
        <v>12</v>
      </c>
      <c r="X5" s="60">
        <f>SUM('&gt;&gt;:&lt;&lt;'!X5)</f>
        <v>12</v>
      </c>
      <c r="Y5" s="60">
        <f>SUM('&gt;&gt;:&lt;&lt;'!Y5)</f>
        <v>12</v>
      </c>
      <c r="Z5" s="60">
        <f>SUM('&gt;&gt;:&lt;&lt;'!Z5)</f>
        <v>12</v>
      </c>
      <c r="AA5" s="60">
        <f>SUM('&gt;&gt;:&lt;&lt;'!AA5)</f>
        <v>12</v>
      </c>
      <c r="AB5" s="164">
        <f>SUM('&gt;&gt;:&lt;&lt;'!AB5)</f>
        <v>12</v>
      </c>
      <c r="AC5" s="173">
        <f>SUM('&gt;&gt;:&lt;&lt;'!AC5)</f>
        <v>12</v>
      </c>
      <c r="AD5" s="29">
        <f>[1]СВОД!AB$54</f>
        <v>12</v>
      </c>
      <c r="AE5" s="133">
        <f>[1]СВОД!AC$54</f>
        <v>12</v>
      </c>
      <c r="AF5" s="133">
        <f>[1]СВОД!AD$54</f>
        <v>12</v>
      </c>
      <c r="AG5" s="133">
        <f>[1]СВОД!AE$54</f>
        <v>12</v>
      </c>
      <c r="AH5" s="133">
        <f>[1]СВОД!AF$54</f>
        <v>12</v>
      </c>
      <c r="AI5" s="133">
        <f>[1]СВОД!AG$54</f>
        <v>12</v>
      </c>
      <c r="AJ5" s="133">
        <f>[1]СВОД!AH$54</f>
        <v>12</v>
      </c>
      <c r="AK5" s="133">
        <f>[1]СВОД!AI$54</f>
        <v>12</v>
      </c>
      <c r="AL5" s="133">
        <f>[1]СВОД!AJ$54</f>
        <v>12</v>
      </c>
      <c r="AM5" s="133">
        <f>[1]СВОД!AK$54</f>
        <v>12</v>
      </c>
      <c r="AN5" s="133">
        <f>[1]СВОД!AL$54</f>
        <v>12</v>
      </c>
      <c r="AO5" s="133">
        <f>[1]СВОД!AM$54</f>
        <v>12</v>
      </c>
      <c r="AP5" s="60">
        <f>[1]СВОД!$AA$54</f>
        <v>12</v>
      </c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</row>
    <row r="6" spans="1:55" outlineLevel="1" x14ac:dyDescent="0.25">
      <c r="A6" s="7" t="s">
        <v>4</v>
      </c>
      <c r="B6" s="67" t="s">
        <v>1</v>
      </c>
      <c r="C6" s="140">
        <f>SUM('&gt;&gt;:&lt;&lt;'!C6)</f>
        <v>0</v>
      </c>
      <c r="D6" s="29">
        <f>SUM('&gt;&gt;:&lt;&lt;'!D6)</f>
        <v>0</v>
      </c>
      <c r="E6" s="29">
        <f>SUM('&gt;&gt;:&lt;&lt;'!E6)</f>
        <v>0</v>
      </c>
      <c r="F6" s="29">
        <v>3</v>
      </c>
      <c r="G6" s="149">
        <v>3</v>
      </c>
      <c r="H6" s="60">
        <v>4</v>
      </c>
      <c r="I6" s="60">
        <v>4</v>
      </c>
      <c r="J6" s="60">
        <v>5</v>
      </c>
      <c r="K6" s="60">
        <v>5</v>
      </c>
      <c r="L6" s="60">
        <v>5</v>
      </c>
      <c r="M6" s="60">
        <v>5</v>
      </c>
      <c r="N6" s="164">
        <v>6</v>
      </c>
      <c r="O6" s="164">
        <v>6</v>
      </c>
      <c r="P6" s="173"/>
      <c r="Q6" s="140">
        <f>SUM('&gt;&gt;:&lt;&lt;'!Q6)</f>
        <v>6</v>
      </c>
      <c r="R6" s="29">
        <f>SUM('&gt;&gt;:&lt;&lt;'!R6)</f>
        <v>5</v>
      </c>
      <c r="S6" s="29">
        <f>SUM('&gt;&gt;:&lt;&lt;'!S6)</f>
        <v>5</v>
      </c>
      <c r="T6" s="29">
        <f>SUM('&gt;&gt;:&lt;&lt;'!T6)</f>
        <v>5</v>
      </c>
      <c r="U6" s="149">
        <f>SUM('&gt;&gt;:&lt;&lt;'!U6)</f>
        <v>5</v>
      </c>
      <c r="V6" s="60">
        <f>SUM('&gt;&gt;:&lt;&lt;'!V6)</f>
        <v>5</v>
      </c>
      <c r="W6" s="60">
        <f>SUM('&gt;&gt;:&lt;&lt;'!W6)</f>
        <v>5</v>
      </c>
      <c r="X6" s="60">
        <f>SUM('&gt;&gt;:&lt;&lt;'!X6)</f>
        <v>5</v>
      </c>
      <c r="Y6" s="60">
        <f>SUM('&gt;&gt;:&lt;&lt;'!Y6)</f>
        <v>5</v>
      </c>
      <c r="Z6" s="60">
        <f>SUM('&gt;&gt;:&lt;&lt;'!Z6)</f>
        <v>5</v>
      </c>
      <c r="AA6" s="60">
        <f>SUM('&gt;&gt;:&lt;&lt;'!AA6)</f>
        <v>5</v>
      </c>
      <c r="AB6" s="164">
        <f>SUM('&gt;&gt;:&lt;&lt;'!AB6)</f>
        <v>5</v>
      </c>
      <c r="AC6" s="173">
        <f>SUM('&gt;&gt;:&lt;&lt;'!AC6)</f>
        <v>5</v>
      </c>
      <c r="AD6" s="29">
        <f>[1]СВОД!AB$62</f>
        <v>5</v>
      </c>
      <c r="AE6" s="133">
        <f>[1]СВОД!AC$62</f>
        <v>5</v>
      </c>
      <c r="AF6" s="133">
        <f>[1]СВОД!AD$62</f>
        <v>5</v>
      </c>
      <c r="AG6" s="133">
        <f>[1]СВОД!AE$62</f>
        <v>5</v>
      </c>
      <c r="AH6" s="133">
        <f>[1]СВОД!AF$62</f>
        <v>5</v>
      </c>
      <c r="AI6" s="133">
        <f>[1]СВОД!AG$62</f>
        <v>5</v>
      </c>
      <c r="AJ6" s="133">
        <f>[1]СВОД!AH$62</f>
        <v>5</v>
      </c>
      <c r="AK6" s="133">
        <f>[1]СВОД!AI$62</f>
        <v>5</v>
      </c>
      <c r="AL6" s="133">
        <f>[1]СВОД!AJ$62</f>
        <v>5</v>
      </c>
      <c r="AM6" s="133">
        <f>[1]СВОД!AK$62</f>
        <v>5</v>
      </c>
      <c r="AN6" s="133">
        <f>[1]СВОД!AL$62</f>
        <v>5</v>
      </c>
      <c r="AO6" s="133">
        <f>[1]СВОД!AM$62</f>
        <v>5</v>
      </c>
      <c r="AP6" s="133">
        <f>[1]СВОД!$AA$62</f>
        <v>5</v>
      </c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</row>
    <row r="7" spans="1:55" outlineLevel="1" x14ac:dyDescent="0.25">
      <c r="A7" s="7" t="s">
        <v>5</v>
      </c>
      <c r="B7" s="67" t="s">
        <v>1</v>
      </c>
      <c r="C7" s="140">
        <f>SUM('&gt;&gt;:&lt;&lt;'!C7)</f>
        <v>0</v>
      </c>
      <c r="D7" s="29">
        <f>SUM('&gt;&gt;:&lt;&lt;'!D7)</f>
        <v>0</v>
      </c>
      <c r="E7" s="29">
        <f>SUM('&gt;&gt;:&lt;&lt;'!E7)</f>
        <v>0</v>
      </c>
      <c r="F7" s="29"/>
      <c r="G7" s="149"/>
      <c r="H7" s="60"/>
      <c r="I7" s="60"/>
      <c r="J7" s="60"/>
      <c r="K7" s="60"/>
      <c r="L7" s="60"/>
      <c r="M7" s="60"/>
      <c r="N7" s="164"/>
      <c r="O7" s="164"/>
      <c r="P7" s="173"/>
      <c r="Q7" s="140">
        <f>SUM('&gt;&gt;:&lt;&lt;'!Q7)</f>
        <v>0</v>
      </c>
      <c r="R7" s="29">
        <f>SUM('&gt;&gt;:&lt;&lt;'!R7)</f>
        <v>0</v>
      </c>
      <c r="S7" s="29">
        <f>SUM('&gt;&gt;:&lt;&lt;'!S7)</f>
        <v>0</v>
      </c>
      <c r="T7" s="29">
        <f>SUM('&gt;&gt;:&lt;&lt;'!T7)</f>
        <v>0</v>
      </c>
      <c r="U7" s="149">
        <f>SUM('&gt;&gt;:&lt;&lt;'!U7)</f>
        <v>0</v>
      </c>
      <c r="V7" s="60">
        <f>SUM('&gt;&gt;:&lt;&lt;'!V7)</f>
        <v>0</v>
      </c>
      <c r="W7" s="60">
        <f>SUM('&gt;&gt;:&lt;&lt;'!W7)</f>
        <v>0</v>
      </c>
      <c r="X7" s="60">
        <f>SUM('&gt;&gt;:&lt;&lt;'!X7)</f>
        <v>0</v>
      </c>
      <c r="Y7" s="60">
        <f>SUM('&gt;&gt;:&lt;&lt;'!Y7)</f>
        <v>0</v>
      </c>
      <c r="Z7" s="60">
        <f>SUM('&gt;&gt;:&lt;&lt;'!Z7)</f>
        <v>0</v>
      </c>
      <c r="AA7" s="60">
        <f>SUM('&gt;&gt;:&lt;&lt;'!AA7)</f>
        <v>0</v>
      </c>
      <c r="AB7" s="164">
        <f>SUM('&gt;&gt;:&lt;&lt;'!AB7)</f>
        <v>0</v>
      </c>
      <c r="AC7" s="173">
        <f>SUM('&gt;&gt;:&lt;&lt;'!AC7)</f>
        <v>0</v>
      </c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77"/>
      <c r="AP7" s="60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</row>
    <row r="8" spans="1:55" x14ac:dyDescent="0.25">
      <c r="A8" s="18" t="s">
        <v>6</v>
      </c>
      <c r="B8" s="68" t="s">
        <v>1</v>
      </c>
      <c r="C8" s="141">
        <f>SUM('&gt;&gt;:&lt;&lt;'!C8)</f>
        <v>0</v>
      </c>
      <c r="D8" s="30">
        <f>SUM('&gt;&gt;:&lt;&lt;'!D8)</f>
        <v>0</v>
      </c>
      <c r="E8" s="30">
        <f>SUM('&gt;&gt;:&lt;&lt;'!E8)</f>
        <v>0</v>
      </c>
      <c r="F8" s="30">
        <v>2</v>
      </c>
      <c r="G8" s="150">
        <v>2</v>
      </c>
      <c r="H8" s="61">
        <v>2</v>
      </c>
      <c r="I8" s="61">
        <v>2</v>
      </c>
      <c r="J8" s="61">
        <v>2</v>
      </c>
      <c r="K8" s="61">
        <v>2</v>
      </c>
      <c r="L8" s="61">
        <v>2</v>
      </c>
      <c r="M8" s="61">
        <v>2</v>
      </c>
      <c r="N8" s="165">
        <v>2</v>
      </c>
      <c r="O8" s="165">
        <v>2</v>
      </c>
      <c r="P8" s="174"/>
      <c r="Q8" s="141">
        <f>SUM('&gt;&gt;:&lt;&lt;'!Q8)</f>
        <v>2</v>
      </c>
      <c r="R8" s="30">
        <f>SUM('&gt;&gt;:&lt;&lt;'!R8)</f>
        <v>3</v>
      </c>
      <c r="S8" s="30">
        <f>SUM('&gt;&gt;:&lt;&lt;'!S8)</f>
        <v>3</v>
      </c>
      <c r="T8" s="30">
        <f>SUM('&gt;&gt;:&lt;&lt;'!T8)</f>
        <v>3</v>
      </c>
      <c r="U8" s="150">
        <f>SUM('&gt;&gt;:&lt;&lt;'!U8)</f>
        <v>3</v>
      </c>
      <c r="V8" s="61">
        <f>SUM('&gt;&gt;:&lt;&lt;'!V8)</f>
        <v>3</v>
      </c>
      <c r="W8" s="61">
        <f>SUM('&gt;&gt;:&lt;&lt;'!W8)</f>
        <v>3</v>
      </c>
      <c r="X8" s="61">
        <f>SUM('&gt;&gt;:&lt;&lt;'!X8)</f>
        <v>3</v>
      </c>
      <c r="Y8" s="61">
        <f>SUM('&gt;&gt;:&lt;&lt;'!Y8)</f>
        <v>3</v>
      </c>
      <c r="Z8" s="61">
        <f>SUM('&gt;&gt;:&lt;&lt;'!Z8)</f>
        <v>3</v>
      </c>
      <c r="AA8" s="61">
        <f>SUM('&gt;&gt;:&lt;&lt;'!AA8)</f>
        <v>3</v>
      </c>
      <c r="AB8" s="165">
        <f>SUM('&gt;&gt;:&lt;&lt;'!AB8)</f>
        <v>3</v>
      </c>
      <c r="AC8" s="174">
        <f>SUM('&gt;&gt;:&lt;&lt;'!AC8)</f>
        <v>3</v>
      </c>
      <c r="AD8" s="126">
        <f>AD9+AD10</f>
        <v>4</v>
      </c>
      <c r="AE8" s="134">
        <f t="shared" ref="AE8:AP8" si="2">AE9+AE10</f>
        <v>4</v>
      </c>
      <c r="AF8" s="134">
        <f t="shared" si="2"/>
        <v>4</v>
      </c>
      <c r="AG8" s="134">
        <f t="shared" si="2"/>
        <v>4</v>
      </c>
      <c r="AH8" s="134">
        <f t="shared" si="2"/>
        <v>4</v>
      </c>
      <c r="AI8" s="134">
        <f t="shared" si="2"/>
        <v>4</v>
      </c>
      <c r="AJ8" s="134">
        <f t="shared" si="2"/>
        <v>4</v>
      </c>
      <c r="AK8" s="134">
        <f t="shared" si="2"/>
        <v>4</v>
      </c>
      <c r="AL8" s="134">
        <f t="shared" si="2"/>
        <v>4</v>
      </c>
      <c r="AM8" s="134">
        <f t="shared" si="2"/>
        <v>4</v>
      </c>
      <c r="AN8" s="134">
        <f t="shared" si="2"/>
        <v>4</v>
      </c>
      <c r="AO8" s="134">
        <f t="shared" si="2"/>
        <v>4</v>
      </c>
      <c r="AP8" s="134">
        <f t="shared" si="2"/>
        <v>4</v>
      </c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</row>
    <row r="9" spans="1:55" outlineLevel="1" x14ac:dyDescent="0.25">
      <c r="A9" s="8" t="s">
        <v>7</v>
      </c>
      <c r="B9" s="69" t="s">
        <v>1</v>
      </c>
      <c r="C9" s="142">
        <f>SUM('&gt;&gt;:&lt;&lt;'!C9)</f>
        <v>0</v>
      </c>
      <c r="D9" s="31">
        <f>SUM('&gt;&gt;:&lt;&lt;'!D9)</f>
        <v>0</v>
      </c>
      <c r="E9" s="31">
        <f>SUM('&gt;&gt;:&lt;&lt;'!E9)</f>
        <v>0</v>
      </c>
      <c r="F9" s="31">
        <v>2</v>
      </c>
      <c r="G9" s="151">
        <v>2</v>
      </c>
      <c r="H9" s="62">
        <v>2</v>
      </c>
      <c r="I9" s="62">
        <v>2</v>
      </c>
      <c r="J9" s="62">
        <v>2</v>
      </c>
      <c r="K9" s="62">
        <v>2</v>
      </c>
      <c r="L9" s="62">
        <v>2</v>
      </c>
      <c r="M9" s="62">
        <v>2</v>
      </c>
      <c r="N9" s="166">
        <v>2</v>
      </c>
      <c r="O9" s="166">
        <v>2</v>
      </c>
      <c r="P9" s="175"/>
      <c r="Q9" s="142">
        <f>SUM('&gt;&gt;:&lt;&lt;'!Q9)</f>
        <v>2</v>
      </c>
      <c r="R9" s="31">
        <f>SUM('&gt;&gt;:&lt;&lt;'!R9)</f>
        <v>2</v>
      </c>
      <c r="S9" s="31">
        <f>SUM('&gt;&gt;:&lt;&lt;'!S9)</f>
        <v>2</v>
      </c>
      <c r="T9" s="31">
        <f>SUM('&gt;&gt;:&lt;&lt;'!T9)</f>
        <v>2</v>
      </c>
      <c r="U9" s="151">
        <f>SUM('&gt;&gt;:&lt;&lt;'!U9)</f>
        <v>2</v>
      </c>
      <c r="V9" s="62">
        <f>SUM('&gt;&gt;:&lt;&lt;'!V9)</f>
        <v>3</v>
      </c>
      <c r="W9" s="62">
        <f>SUM('&gt;&gt;:&lt;&lt;'!W9)</f>
        <v>3</v>
      </c>
      <c r="X9" s="62">
        <f>SUM('&gt;&gt;:&lt;&lt;'!X9)</f>
        <v>3</v>
      </c>
      <c r="Y9" s="62">
        <f>SUM('&gt;&gt;:&lt;&lt;'!Y9)</f>
        <v>3</v>
      </c>
      <c r="Z9" s="62">
        <f>SUM('&gt;&gt;:&lt;&lt;'!Z9)</f>
        <v>3</v>
      </c>
      <c r="AA9" s="62">
        <f>SUM('&gt;&gt;:&lt;&lt;'!AA9)</f>
        <v>3</v>
      </c>
      <c r="AB9" s="166">
        <f>SUM('&gt;&gt;:&lt;&lt;'!AB9)</f>
        <v>3</v>
      </c>
      <c r="AC9" s="175">
        <f>SUM('&gt;&gt;:&lt;&lt;'!AC9)</f>
        <v>3</v>
      </c>
      <c r="AD9" s="31">
        <f>[1]СВОД!AB$74</f>
        <v>3</v>
      </c>
      <c r="AE9" s="135">
        <f>[1]СВОД!AC$74</f>
        <v>3</v>
      </c>
      <c r="AF9" s="135">
        <f>[1]СВОД!AD$74</f>
        <v>3</v>
      </c>
      <c r="AG9" s="135">
        <f>[1]СВОД!AE$74</f>
        <v>3</v>
      </c>
      <c r="AH9" s="135">
        <f>[1]СВОД!AF$74</f>
        <v>3</v>
      </c>
      <c r="AI9" s="135">
        <f>[1]СВОД!AG$74</f>
        <v>4</v>
      </c>
      <c r="AJ9" s="135">
        <f>[1]СВОД!AH$74</f>
        <v>4</v>
      </c>
      <c r="AK9" s="135">
        <f>[1]СВОД!AI$74</f>
        <v>4</v>
      </c>
      <c r="AL9" s="135">
        <f>[1]СВОД!AJ$74</f>
        <v>4</v>
      </c>
      <c r="AM9" s="135">
        <f>[1]СВОД!AK$74</f>
        <v>4</v>
      </c>
      <c r="AN9" s="135">
        <f>[1]СВОД!AL$74</f>
        <v>4</v>
      </c>
      <c r="AO9" s="135">
        <f>[1]СВОД!AM$74</f>
        <v>4</v>
      </c>
      <c r="AP9" s="62">
        <f>[1]СВОД!$AA$74</f>
        <v>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</row>
    <row r="10" spans="1:55" outlineLevel="1" x14ac:dyDescent="0.25">
      <c r="A10" s="8" t="s">
        <v>8</v>
      </c>
      <c r="B10" s="69" t="s">
        <v>1</v>
      </c>
      <c r="C10" s="142">
        <f>SUM('&gt;&gt;:&lt;&lt;'!C10)</f>
        <v>0</v>
      </c>
      <c r="D10" s="31">
        <f>SUM('&gt;&gt;:&lt;&lt;'!D10)</f>
        <v>0</v>
      </c>
      <c r="E10" s="31">
        <f>SUM('&gt;&gt;:&lt;&lt;'!E10)</f>
        <v>0</v>
      </c>
      <c r="F10" s="31"/>
      <c r="G10" s="151"/>
      <c r="H10" s="62"/>
      <c r="I10" s="62"/>
      <c r="J10" s="62"/>
      <c r="K10" s="62"/>
      <c r="L10" s="62"/>
      <c r="M10" s="62"/>
      <c r="N10" s="166"/>
      <c r="O10" s="166"/>
      <c r="P10" s="175"/>
      <c r="Q10" s="142">
        <f>SUM('&gt;&gt;:&lt;&lt;'!Q10)</f>
        <v>0</v>
      </c>
      <c r="R10" s="31">
        <f>SUM('&gt;&gt;:&lt;&lt;'!R10)</f>
        <v>1</v>
      </c>
      <c r="S10" s="31">
        <f>SUM('&gt;&gt;:&lt;&lt;'!S10)</f>
        <v>1</v>
      </c>
      <c r="T10" s="31">
        <f>SUM('&gt;&gt;:&lt;&lt;'!T10)</f>
        <v>1</v>
      </c>
      <c r="U10" s="151">
        <f>SUM('&gt;&gt;:&lt;&lt;'!U10)</f>
        <v>1</v>
      </c>
      <c r="V10" s="62">
        <f>SUM('&gt;&gt;:&lt;&lt;'!V10)</f>
        <v>0</v>
      </c>
      <c r="W10" s="62">
        <f>SUM('&gt;&gt;:&lt;&lt;'!W10)</f>
        <v>0</v>
      </c>
      <c r="X10" s="62">
        <f>SUM('&gt;&gt;:&lt;&lt;'!X10)</f>
        <v>0</v>
      </c>
      <c r="Y10" s="62">
        <f>SUM('&gt;&gt;:&lt;&lt;'!Y10)</f>
        <v>0</v>
      </c>
      <c r="Z10" s="62">
        <f>SUM('&gt;&gt;:&lt;&lt;'!Z10)</f>
        <v>0</v>
      </c>
      <c r="AA10" s="62">
        <f>SUM('&gt;&gt;:&lt;&lt;'!AA10)</f>
        <v>0</v>
      </c>
      <c r="AB10" s="166">
        <f>SUM('&gt;&gt;:&lt;&lt;'!AB10)</f>
        <v>0</v>
      </c>
      <c r="AC10" s="175">
        <f>SUM('&gt;&gt;:&lt;&lt;'!AC10)</f>
        <v>0</v>
      </c>
      <c r="AD10" s="31">
        <f>[1]СВОД!AB$73</f>
        <v>1</v>
      </c>
      <c r="AE10" s="135">
        <f>[1]СВОД!AC$73</f>
        <v>1</v>
      </c>
      <c r="AF10" s="135">
        <f>[1]СВОД!AD$73</f>
        <v>1</v>
      </c>
      <c r="AG10" s="135">
        <f>[1]СВОД!AE$73</f>
        <v>1</v>
      </c>
      <c r="AH10" s="135">
        <f>[1]СВОД!AF$73</f>
        <v>1</v>
      </c>
      <c r="AI10" s="135">
        <f>[1]СВОД!AG$73</f>
        <v>0</v>
      </c>
      <c r="AJ10" s="135">
        <f>[1]СВОД!AH$73</f>
        <v>0</v>
      </c>
      <c r="AK10" s="135">
        <f>[1]СВОД!AI$73</f>
        <v>0</v>
      </c>
      <c r="AL10" s="135">
        <f>[1]СВОД!AJ$73</f>
        <v>0</v>
      </c>
      <c r="AM10" s="135">
        <f>[1]СВОД!AK$73</f>
        <v>0</v>
      </c>
      <c r="AN10" s="135">
        <f>[1]СВОД!AL$73</f>
        <v>0</v>
      </c>
      <c r="AO10" s="135">
        <f>[1]СВОД!AM$73</f>
        <v>0</v>
      </c>
      <c r="AP10" s="62">
        <f>[1]СВОД!$AA$73</f>
        <v>0</v>
      </c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</row>
    <row r="11" spans="1:55" outlineLevel="1" x14ac:dyDescent="0.25">
      <c r="A11" s="18" t="s">
        <v>9</v>
      </c>
      <c r="B11" s="68" t="s">
        <v>1</v>
      </c>
      <c r="C11" s="141">
        <f>SUM('&gt;&gt;:&lt;&lt;'!C11)</f>
        <v>0</v>
      </c>
      <c r="D11" s="30">
        <f>SUM('&gt;&gt;:&lt;&lt;'!D11)</f>
        <v>0</v>
      </c>
      <c r="E11" s="30">
        <f>SUM('&gt;&gt;:&lt;&lt;'!E11)</f>
        <v>0</v>
      </c>
      <c r="F11" s="30"/>
      <c r="G11" s="150"/>
      <c r="H11" s="61"/>
      <c r="I11" s="61"/>
      <c r="J11" s="61"/>
      <c r="K11" s="61"/>
      <c r="L11" s="61"/>
      <c r="M11" s="61"/>
      <c r="N11" s="165"/>
      <c r="O11" s="165"/>
      <c r="P11" s="174"/>
      <c r="Q11" s="141">
        <f>SUM('&gt;&gt;:&lt;&lt;'!Q11)</f>
        <v>0</v>
      </c>
      <c r="R11" s="30">
        <f>SUM('&gt;&gt;:&lt;&lt;'!R11)</f>
        <v>0</v>
      </c>
      <c r="S11" s="30">
        <f>SUM('&gt;&gt;:&lt;&lt;'!S11)</f>
        <v>0</v>
      </c>
      <c r="T11" s="30">
        <f>SUM('&gt;&gt;:&lt;&lt;'!T11)</f>
        <v>0</v>
      </c>
      <c r="U11" s="150">
        <f>SUM('&gt;&gt;:&lt;&lt;'!U11)</f>
        <v>0</v>
      </c>
      <c r="V11" s="61">
        <f>SUM('&gt;&gt;:&lt;&lt;'!V11)</f>
        <v>0</v>
      </c>
      <c r="W11" s="61">
        <f>SUM('&gt;&gt;:&lt;&lt;'!W11)</f>
        <v>0</v>
      </c>
      <c r="X11" s="61">
        <f>SUM('&gt;&gt;:&lt;&lt;'!X11)</f>
        <v>0</v>
      </c>
      <c r="Y11" s="61">
        <f>SUM('&gt;&gt;:&lt;&lt;'!Y11)</f>
        <v>0</v>
      </c>
      <c r="Z11" s="61">
        <f>SUM('&gt;&gt;:&lt;&lt;'!Z11)</f>
        <v>0</v>
      </c>
      <c r="AA11" s="61">
        <f>SUM('&gt;&gt;:&lt;&lt;'!AA11)</f>
        <v>0</v>
      </c>
      <c r="AB11" s="165">
        <f>SUM('&gt;&gt;:&lt;&lt;'!AB11)</f>
        <v>0</v>
      </c>
      <c r="AC11" s="174">
        <f>SUM('&gt;&gt;:&lt;&lt;'!AC11)</f>
        <v>0</v>
      </c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8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</row>
    <row r="12" spans="1:55" ht="15.75" outlineLevel="1" thickBot="1" x14ac:dyDescent="0.3">
      <c r="A12" s="21" t="s">
        <v>10</v>
      </c>
      <c r="B12" s="70" t="s">
        <v>1</v>
      </c>
      <c r="C12" s="143">
        <f>SUM('&gt;&gt;:&lt;&lt;'!C12)</f>
        <v>0</v>
      </c>
      <c r="D12" s="32">
        <f>SUM('&gt;&gt;:&lt;&lt;'!D12)</f>
        <v>0</v>
      </c>
      <c r="E12" s="32">
        <f>SUM('&gt;&gt;:&lt;&lt;'!E12)</f>
        <v>0</v>
      </c>
      <c r="F12" s="32"/>
      <c r="G12" s="152"/>
      <c r="H12" s="63"/>
      <c r="I12" s="63"/>
      <c r="J12" s="63"/>
      <c r="K12" s="63"/>
      <c r="L12" s="63"/>
      <c r="M12" s="63"/>
      <c r="N12" s="167"/>
      <c r="O12" s="167"/>
      <c r="P12" s="176"/>
      <c r="Q12" s="143">
        <f>SUM('&gt;&gt;:&lt;&lt;'!Q12)</f>
        <v>0</v>
      </c>
      <c r="R12" s="32">
        <f>SUM('&gt;&gt;:&lt;&lt;'!R12)</f>
        <v>0</v>
      </c>
      <c r="S12" s="32">
        <f>SUM('&gt;&gt;:&lt;&lt;'!S12)</f>
        <v>0</v>
      </c>
      <c r="T12" s="32">
        <f>SUM('&gt;&gt;:&lt;&lt;'!T12)</f>
        <v>0</v>
      </c>
      <c r="U12" s="152">
        <f>SUM('&gt;&gt;:&lt;&lt;'!U12)</f>
        <v>0</v>
      </c>
      <c r="V12" s="63">
        <f>SUM('&gt;&gt;:&lt;&lt;'!V12)</f>
        <v>0</v>
      </c>
      <c r="W12" s="63">
        <f>SUM('&gt;&gt;:&lt;&lt;'!W12)</f>
        <v>0</v>
      </c>
      <c r="X12" s="63">
        <f>SUM('&gt;&gt;:&lt;&lt;'!X12)</f>
        <v>0</v>
      </c>
      <c r="Y12" s="63">
        <f>SUM('&gt;&gt;:&lt;&lt;'!Y12)</f>
        <v>0</v>
      </c>
      <c r="Z12" s="63">
        <f>SUM('&gt;&gt;:&lt;&lt;'!Z12)</f>
        <v>0</v>
      </c>
      <c r="AA12" s="63">
        <f>SUM('&gt;&gt;:&lt;&lt;'!AA12)</f>
        <v>0</v>
      </c>
      <c r="AB12" s="167">
        <f>SUM('&gt;&gt;:&lt;&lt;'!AB12)</f>
        <v>0</v>
      </c>
      <c r="AC12" s="176">
        <f>SUM('&gt;&gt;:&lt;&lt;'!AC12)</f>
        <v>0</v>
      </c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30"/>
      <c r="AP12" s="131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</row>
    <row r="13" spans="1:55" x14ac:dyDescent="0.25">
      <c r="A13" s="15" t="s">
        <v>11</v>
      </c>
      <c r="B13" s="66" t="s">
        <v>1</v>
      </c>
      <c r="C13" s="139">
        <f>SUM('&gt;&gt;:&lt;&lt;'!C13)</f>
        <v>0</v>
      </c>
      <c r="D13" s="28">
        <f>SUM('&gt;&gt;:&lt;&lt;'!D13)</f>
        <v>0</v>
      </c>
      <c r="E13" s="28">
        <f>SUM('&gt;&gt;:&lt;&lt;'!E13)</f>
        <v>0</v>
      </c>
      <c r="F13" s="28">
        <v>1</v>
      </c>
      <c r="G13" s="148">
        <v>1</v>
      </c>
      <c r="H13" s="59">
        <v>1</v>
      </c>
      <c r="I13" s="59">
        <v>1</v>
      </c>
      <c r="J13" s="59">
        <v>1</v>
      </c>
      <c r="K13" s="59">
        <v>1</v>
      </c>
      <c r="L13" s="59">
        <v>1</v>
      </c>
      <c r="M13" s="59">
        <v>1</v>
      </c>
      <c r="N13" s="163">
        <v>1</v>
      </c>
      <c r="O13" s="163">
        <v>1</v>
      </c>
      <c r="P13" s="172"/>
      <c r="Q13" s="139">
        <f>SUM('&gt;&gt;:&lt;&lt;'!Q13)</f>
        <v>1</v>
      </c>
      <c r="R13" s="28">
        <f>SUM('&gt;&gt;:&lt;&lt;'!R13)</f>
        <v>1</v>
      </c>
      <c r="S13" s="28">
        <f>SUM('&gt;&gt;:&lt;&lt;'!S13)</f>
        <v>1</v>
      </c>
      <c r="T13" s="28">
        <f>SUM('&gt;&gt;:&lt;&lt;'!T13)</f>
        <v>1</v>
      </c>
      <c r="U13" s="148">
        <f>SUM('&gt;&gt;:&lt;&lt;'!U13)</f>
        <v>1</v>
      </c>
      <c r="V13" s="59">
        <f>SUM('&gt;&gt;:&lt;&lt;'!V13)</f>
        <v>1</v>
      </c>
      <c r="W13" s="59">
        <f>SUM('&gt;&gt;:&lt;&lt;'!W13)</f>
        <v>1</v>
      </c>
      <c r="X13" s="59">
        <f>SUM('&gt;&gt;:&lt;&lt;'!X13)</f>
        <v>1</v>
      </c>
      <c r="Y13" s="59">
        <f>SUM('&gt;&gt;:&lt;&lt;'!Y13)</f>
        <v>1</v>
      </c>
      <c r="Z13" s="59">
        <f>SUM('&gt;&gt;:&lt;&lt;'!Z13)</f>
        <v>1</v>
      </c>
      <c r="AA13" s="59">
        <f>SUM('&gt;&gt;:&lt;&lt;'!AA13)</f>
        <v>1</v>
      </c>
      <c r="AB13" s="163">
        <f>SUM('&gt;&gt;:&lt;&lt;'!AB13)</f>
        <v>1</v>
      </c>
      <c r="AC13" s="172">
        <f>SUM('&gt;&gt;:&lt;&lt;'!AC13)</f>
        <v>1</v>
      </c>
      <c r="AD13" s="123">
        <f>AD14+AD15+AD16</f>
        <v>1</v>
      </c>
      <c r="AE13" s="123">
        <f t="shared" ref="AE13:AN13" si="3">AE14+AE15+AE16</f>
        <v>1</v>
      </c>
      <c r="AF13" s="123">
        <f t="shared" si="3"/>
        <v>1</v>
      </c>
      <c r="AG13" s="123">
        <f t="shared" si="3"/>
        <v>1</v>
      </c>
      <c r="AH13" s="123">
        <f t="shared" si="3"/>
        <v>1</v>
      </c>
      <c r="AI13" s="123">
        <f t="shared" si="3"/>
        <v>1</v>
      </c>
      <c r="AJ13" s="123">
        <f t="shared" si="3"/>
        <v>1</v>
      </c>
      <c r="AK13" s="123">
        <f t="shared" si="3"/>
        <v>1</v>
      </c>
      <c r="AL13" s="123">
        <f t="shared" si="3"/>
        <v>1</v>
      </c>
      <c r="AM13" s="123">
        <f t="shared" si="3"/>
        <v>1</v>
      </c>
      <c r="AN13" s="123">
        <f t="shared" si="3"/>
        <v>1</v>
      </c>
      <c r="AO13" s="124">
        <f>AO14+AO15+AO16</f>
        <v>1</v>
      </c>
      <c r="AP13" s="123">
        <f>AP14+AP15+AP16</f>
        <v>1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</row>
    <row r="14" spans="1:55" x14ac:dyDescent="0.25">
      <c r="A14" s="7" t="s">
        <v>3</v>
      </c>
      <c r="B14" s="67" t="s">
        <v>1</v>
      </c>
      <c r="C14" s="140">
        <f>SUM('&gt;&gt;:&lt;&lt;'!C14)</f>
        <v>0</v>
      </c>
      <c r="D14" s="29">
        <f>SUM('&gt;&gt;:&lt;&lt;'!D14)</f>
        <v>0</v>
      </c>
      <c r="E14" s="29">
        <f>SUM('&gt;&gt;:&lt;&lt;'!E14)</f>
        <v>0</v>
      </c>
      <c r="F14" s="29"/>
      <c r="G14" s="149"/>
      <c r="H14" s="60"/>
      <c r="I14" s="60"/>
      <c r="J14" s="60"/>
      <c r="K14" s="60"/>
      <c r="L14" s="60"/>
      <c r="M14" s="60"/>
      <c r="N14" s="164"/>
      <c r="O14" s="164"/>
      <c r="P14" s="173"/>
      <c r="Q14" s="140">
        <f>SUM('&gt;&gt;:&lt;&lt;'!Q14)</f>
        <v>0</v>
      </c>
      <c r="R14" s="29">
        <f>SUM('&gt;&gt;:&lt;&lt;'!R14)</f>
        <v>0</v>
      </c>
      <c r="S14" s="29">
        <f>SUM('&gt;&gt;:&lt;&lt;'!S14)</f>
        <v>0</v>
      </c>
      <c r="T14" s="29">
        <f>SUM('&gt;&gt;:&lt;&lt;'!T14)</f>
        <v>0</v>
      </c>
      <c r="U14" s="149">
        <f>SUM('&gt;&gt;:&lt;&lt;'!U14)</f>
        <v>0</v>
      </c>
      <c r="V14" s="60">
        <f>SUM('&gt;&gt;:&lt;&lt;'!V14)</f>
        <v>0</v>
      </c>
      <c r="W14" s="60">
        <f>SUM('&gt;&gt;:&lt;&lt;'!W14)</f>
        <v>0</v>
      </c>
      <c r="X14" s="60">
        <f>SUM('&gt;&gt;:&lt;&lt;'!X14)</f>
        <v>0</v>
      </c>
      <c r="Y14" s="60">
        <f>SUM('&gt;&gt;:&lt;&lt;'!Y14)</f>
        <v>0</v>
      </c>
      <c r="Z14" s="60">
        <f>SUM('&gt;&gt;:&lt;&lt;'!Z14)</f>
        <v>0</v>
      </c>
      <c r="AA14" s="60">
        <f>SUM('&gt;&gt;:&lt;&lt;'!AA14)</f>
        <v>0</v>
      </c>
      <c r="AB14" s="164">
        <f>SUM('&gt;&gt;:&lt;&lt;'!AB14)</f>
        <v>0</v>
      </c>
      <c r="AC14" s="173">
        <f>SUM('&gt;&gt;:&lt;&lt;'!AC14)</f>
        <v>0</v>
      </c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77"/>
      <c r="AP14" s="60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</row>
    <row r="15" spans="1:55" x14ac:dyDescent="0.25">
      <c r="A15" s="7" t="s">
        <v>4</v>
      </c>
      <c r="B15" s="67" t="s">
        <v>1</v>
      </c>
      <c r="C15" s="140">
        <f>SUM('&gt;&gt;:&lt;&lt;'!C15)</f>
        <v>0</v>
      </c>
      <c r="D15" s="29">
        <f>SUM('&gt;&gt;:&lt;&lt;'!D15)</f>
        <v>0</v>
      </c>
      <c r="E15" s="29">
        <f>SUM('&gt;&gt;:&lt;&lt;'!E15)</f>
        <v>0</v>
      </c>
      <c r="F15" s="29">
        <v>1</v>
      </c>
      <c r="G15" s="149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164">
        <v>1</v>
      </c>
      <c r="O15" s="164">
        <v>1</v>
      </c>
      <c r="P15" s="173"/>
      <c r="Q15" s="140">
        <f>SUM('&gt;&gt;:&lt;&lt;'!Q15)</f>
        <v>1</v>
      </c>
      <c r="R15" s="29">
        <f>SUM('&gt;&gt;:&lt;&lt;'!R15)</f>
        <v>1</v>
      </c>
      <c r="S15" s="29">
        <f>SUM('&gt;&gt;:&lt;&lt;'!S15)</f>
        <v>1</v>
      </c>
      <c r="T15" s="29">
        <f>SUM('&gt;&gt;:&lt;&lt;'!T15)</f>
        <v>1</v>
      </c>
      <c r="U15" s="149">
        <f>SUM('&gt;&gt;:&lt;&lt;'!U15)</f>
        <v>1</v>
      </c>
      <c r="V15" s="60">
        <f>SUM('&gt;&gt;:&lt;&lt;'!V15)</f>
        <v>1</v>
      </c>
      <c r="W15" s="60">
        <f>SUM('&gt;&gt;:&lt;&lt;'!W15)</f>
        <v>1</v>
      </c>
      <c r="X15" s="60">
        <f>SUM('&gt;&gt;:&lt;&lt;'!X15)</f>
        <v>1</v>
      </c>
      <c r="Y15" s="60">
        <f>SUM('&gt;&gt;:&lt;&lt;'!Y15)</f>
        <v>1</v>
      </c>
      <c r="Z15" s="60">
        <f>SUM('&gt;&gt;:&lt;&lt;'!Z15)</f>
        <v>1</v>
      </c>
      <c r="AA15" s="60">
        <f>SUM('&gt;&gt;:&lt;&lt;'!AA15)</f>
        <v>1</v>
      </c>
      <c r="AB15" s="164">
        <f>SUM('&gt;&gt;:&lt;&lt;'!AB15)</f>
        <v>1</v>
      </c>
      <c r="AC15" s="173">
        <f>SUM('&gt;&gt;:&lt;&lt;'!AC15)</f>
        <v>1</v>
      </c>
      <c r="AD15" s="29">
        <f>[1]СВОД!BT$62</f>
        <v>1</v>
      </c>
      <c r="AE15" s="29">
        <f>[1]СВОД!BU$62</f>
        <v>1</v>
      </c>
      <c r="AF15" s="29">
        <f>[1]СВОД!BV$62</f>
        <v>1</v>
      </c>
      <c r="AG15" s="29">
        <f>[1]СВОД!BW$62</f>
        <v>1</v>
      </c>
      <c r="AH15" s="29">
        <f>[1]СВОД!BX$62</f>
        <v>1</v>
      </c>
      <c r="AI15" s="29">
        <f>[1]СВОД!BY$62</f>
        <v>1</v>
      </c>
      <c r="AJ15" s="29">
        <f>[1]СВОД!BZ$62</f>
        <v>1</v>
      </c>
      <c r="AK15" s="29">
        <f>[1]СВОД!CA$62</f>
        <v>1</v>
      </c>
      <c r="AL15" s="29">
        <f>[1]СВОД!CB$62</f>
        <v>1</v>
      </c>
      <c r="AM15" s="29">
        <f>[1]СВОД!CC$62</f>
        <v>1</v>
      </c>
      <c r="AN15" s="29">
        <f>[1]СВОД!CD$62</f>
        <v>1</v>
      </c>
      <c r="AO15" s="29">
        <f>[1]СВОД!CE$62</f>
        <v>1</v>
      </c>
      <c r="AP15" s="60">
        <f>[1]СВОД!$BS$62</f>
        <v>1</v>
      </c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</row>
    <row r="16" spans="1:55" x14ac:dyDescent="0.25">
      <c r="A16" s="7" t="s">
        <v>5</v>
      </c>
      <c r="B16" s="67" t="s">
        <v>1</v>
      </c>
      <c r="C16" s="140">
        <f>SUM('&gt;&gt;:&lt;&lt;'!C16)</f>
        <v>0</v>
      </c>
      <c r="D16" s="29">
        <f>SUM('&gt;&gt;:&lt;&lt;'!D16)</f>
        <v>0</v>
      </c>
      <c r="E16" s="29">
        <f>SUM('&gt;&gt;:&lt;&lt;'!E16)</f>
        <v>0</v>
      </c>
      <c r="F16" s="29"/>
      <c r="G16" s="149"/>
      <c r="H16" s="60"/>
      <c r="I16" s="60"/>
      <c r="J16" s="60"/>
      <c r="K16" s="60"/>
      <c r="L16" s="60"/>
      <c r="M16" s="60"/>
      <c r="N16" s="164"/>
      <c r="O16" s="164"/>
      <c r="P16" s="173"/>
      <c r="Q16" s="140">
        <f>SUM('&gt;&gt;:&lt;&lt;'!Q16)</f>
        <v>0</v>
      </c>
      <c r="R16" s="29">
        <f>SUM('&gt;&gt;:&lt;&lt;'!R16)</f>
        <v>0</v>
      </c>
      <c r="S16" s="29">
        <f>SUM('&gt;&gt;:&lt;&lt;'!S16)</f>
        <v>0</v>
      </c>
      <c r="T16" s="29">
        <f>SUM('&gt;&gt;:&lt;&lt;'!T16)</f>
        <v>0</v>
      </c>
      <c r="U16" s="149">
        <f>SUM('&gt;&gt;:&lt;&lt;'!U16)</f>
        <v>0</v>
      </c>
      <c r="V16" s="60">
        <f>SUM('&gt;&gt;:&lt;&lt;'!V16)</f>
        <v>0</v>
      </c>
      <c r="W16" s="60">
        <f>SUM('&gt;&gt;:&lt;&lt;'!W16)</f>
        <v>0</v>
      </c>
      <c r="X16" s="60">
        <f>SUM('&gt;&gt;:&lt;&lt;'!X16)</f>
        <v>0</v>
      </c>
      <c r="Y16" s="60">
        <f>SUM('&gt;&gt;:&lt;&lt;'!Y16)</f>
        <v>0</v>
      </c>
      <c r="Z16" s="60">
        <f>SUM('&gt;&gt;:&lt;&lt;'!Z16)</f>
        <v>0</v>
      </c>
      <c r="AA16" s="60">
        <f>SUM('&gt;&gt;:&lt;&lt;'!AA16)</f>
        <v>0</v>
      </c>
      <c r="AB16" s="164">
        <f>SUM('&gt;&gt;:&lt;&lt;'!AB16)</f>
        <v>0</v>
      </c>
      <c r="AC16" s="173">
        <f>SUM('&gt;&gt;:&lt;&lt;'!AC16)</f>
        <v>0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</row>
    <row r="17" spans="1:55" x14ac:dyDescent="0.25">
      <c r="A17" s="18" t="s">
        <v>6</v>
      </c>
      <c r="B17" s="68" t="s">
        <v>1</v>
      </c>
      <c r="C17" s="141">
        <f>SUM('&gt;&gt;:&lt;&lt;'!C17)</f>
        <v>0</v>
      </c>
      <c r="D17" s="30">
        <f>SUM('&gt;&gt;:&lt;&lt;'!D17)</f>
        <v>0</v>
      </c>
      <c r="E17" s="30">
        <f>SUM('&gt;&gt;:&lt;&lt;'!E17)</f>
        <v>0</v>
      </c>
      <c r="F17" s="30">
        <v>1</v>
      </c>
      <c r="G17" s="150">
        <v>1</v>
      </c>
      <c r="H17" s="61">
        <v>1</v>
      </c>
      <c r="I17" s="61">
        <v>1</v>
      </c>
      <c r="J17" s="61">
        <v>1</v>
      </c>
      <c r="K17" s="61">
        <v>1</v>
      </c>
      <c r="L17" s="61">
        <v>1</v>
      </c>
      <c r="M17" s="61">
        <v>1</v>
      </c>
      <c r="N17" s="165">
        <v>1</v>
      </c>
      <c r="O17" s="165">
        <v>1</v>
      </c>
      <c r="P17" s="174"/>
      <c r="Q17" s="141">
        <f>SUM('&gt;&gt;:&lt;&lt;'!Q17)</f>
        <v>1</v>
      </c>
      <c r="R17" s="30">
        <f>SUM('&gt;&gt;:&lt;&lt;'!R17)</f>
        <v>1</v>
      </c>
      <c r="S17" s="30">
        <f>SUM('&gt;&gt;:&lt;&lt;'!S17)</f>
        <v>1</v>
      </c>
      <c r="T17" s="30">
        <f>SUM('&gt;&gt;:&lt;&lt;'!T17)</f>
        <v>1</v>
      </c>
      <c r="U17" s="150">
        <f>SUM('&gt;&gt;:&lt;&lt;'!U17)</f>
        <v>1</v>
      </c>
      <c r="V17" s="61">
        <f>SUM('&gt;&gt;:&lt;&lt;'!V17)</f>
        <v>1</v>
      </c>
      <c r="W17" s="61">
        <f>SUM('&gt;&gt;:&lt;&lt;'!W17)</f>
        <v>1</v>
      </c>
      <c r="X17" s="61">
        <f>SUM('&gt;&gt;:&lt;&lt;'!X17)</f>
        <v>1</v>
      </c>
      <c r="Y17" s="61">
        <f>SUM('&gt;&gt;:&lt;&lt;'!Y17)</f>
        <v>1</v>
      </c>
      <c r="Z17" s="61">
        <f>SUM('&gt;&gt;:&lt;&lt;'!Z17)</f>
        <v>1</v>
      </c>
      <c r="AA17" s="61">
        <f>SUM('&gt;&gt;:&lt;&lt;'!AA17)</f>
        <v>1</v>
      </c>
      <c r="AB17" s="165">
        <f>SUM('&gt;&gt;:&lt;&lt;'!AB17)</f>
        <v>1</v>
      </c>
      <c r="AC17" s="174">
        <f>SUM('&gt;&gt;:&lt;&lt;'!AC17)</f>
        <v>1</v>
      </c>
      <c r="AD17" s="126">
        <f t="shared" ref="AD17:AE17" si="4">AD18+AD19</f>
        <v>0</v>
      </c>
      <c r="AE17" s="134">
        <f t="shared" si="4"/>
        <v>0</v>
      </c>
      <c r="AF17" s="134">
        <f>AF18+AF19</f>
        <v>0</v>
      </c>
      <c r="AG17" s="134">
        <f t="shared" ref="AG17:AO17" si="5">AG18+AG19</f>
        <v>0</v>
      </c>
      <c r="AH17" s="134">
        <f t="shared" si="5"/>
        <v>0</v>
      </c>
      <c r="AI17" s="134">
        <f t="shared" si="5"/>
        <v>0</v>
      </c>
      <c r="AJ17" s="134">
        <f t="shared" si="5"/>
        <v>0</v>
      </c>
      <c r="AK17" s="134">
        <f t="shared" si="5"/>
        <v>0</v>
      </c>
      <c r="AL17" s="134">
        <f t="shared" si="5"/>
        <v>0</v>
      </c>
      <c r="AM17" s="134">
        <f t="shared" si="5"/>
        <v>0</v>
      </c>
      <c r="AN17" s="134">
        <f t="shared" si="5"/>
        <v>0</v>
      </c>
      <c r="AO17" s="134">
        <f t="shared" si="5"/>
        <v>0</v>
      </c>
      <c r="AP17" s="128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</row>
    <row r="18" spans="1:55" x14ac:dyDescent="0.25">
      <c r="A18" s="8" t="s">
        <v>7</v>
      </c>
      <c r="B18" s="69" t="s">
        <v>1</v>
      </c>
      <c r="C18" s="142">
        <f>SUM('&gt;&gt;:&lt;&lt;'!C18)</f>
        <v>0</v>
      </c>
      <c r="D18" s="31">
        <f>SUM('&gt;&gt;:&lt;&lt;'!D18)</f>
        <v>0</v>
      </c>
      <c r="E18" s="31">
        <f>SUM('&gt;&gt;:&lt;&lt;'!E18)</f>
        <v>0</v>
      </c>
      <c r="F18" s="31">
        <v>1</v>
      </c>
      <c r="G18" s="151">
        <v>1</v>
      </c>
      <c r="H18" s="62">
        <v>1</v>
      </c>
      <c r="I18" s="62">
        <v>1</v>
      </c>
      <c r="J18" s="62">
        <v>1</v>
      </c>
      <c r="K18" s="62">
        <v>1</v>
      </c>
      <c r="L18" s="62">
        <v>1</v>
      </c>
      <c r="M18" s="62">
        <v>1</v>
      </c>
      <c r="N18" s="166">
        <v>1</v>
      </c>
      <c r="O18" s="166">
        <v>1</v>
      </c>
      <c r="P18" s="175"/>
      <c r="Q18" s="142">
        <f>SUM('&gt;&gt;:&lt;&lt;'!Q18)</f>
        <v>1</v>
      </c>
      <c r="R18" s="31">
        <f>SUM('&gt;&gt;:&lt;&lt;'!R18)</f>
        <v>1</v>
      </c>
      <c r="S18" s="31">
        <f>SUM('&gt;&gt;:&lt;&lt;'!S18)</f>
        <v>1</v>
      </c>
      <c r="T18" s="31">
        <f>SUM('&gt;&gt;:&lt;&lt;'!T18)</f>
        <v>1</v>
      </c>
      <c r="U18" s="151">
        <f>SUM('&gt;&gt;:&lt;&lt;'!U18)</f>
        <v>1</v>
      </c>
      <c r="V18" s="62">
        <f>SUM('&gt;&gt;:&lt;&lt;'!V18)</f>
        <v>1</v>
      </c>
      <c r="W18" s="62">
        <f>SUM('&gt;&gt;:&lt;&lt;'!W18)</f>
        <v>1</v>
      </c>
      <c r="X18" s="62">
        <f>SUM('&gt;&gt;:&lt;&lt;'!X18)</f>
        <v>1</v>
      </c>
      <c r="Y18" s="62">
        <f>SUM('&gt;&gt;:&lt;&lt;'!Y18)</f>
        <v>1</v>
      </c>
      <c r="Z18" s="62">
        <f>SUM('&gt;&gt;:&lt;&lt;'!Z18)</f>
        <v>1</v>
      </c>
      <c r="AA18" s="62">
        <f>SUM('&gt;&gt;:&lt;&lt;'!AA18)</f>
        <v>1</v>
      </c>
      <c r="AB18" s="166">
        <f>SUM('&gt;&gt;:&lt;&lt;'!AB18)</f>
        <v>1</v>
      </c>
      <c r="AC18" s="175">
        <f>SUM('&gt;&gt;:&lt;&lt;'!AC18)</f>
        <v>1</v>
      </c>
      <c r="AD18" s="31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62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</row>
    <row r="19" spans="1:55" x14ac:dyDescent="0.25">
      <c r="A19" s="8" t="s">
        <v>8</v>
      </c>
      <c r="B19" s="69" t="s">
        <v>1</v>
      </c>
      <c r="C19" s="142">
        <f>SUM('&gt;&gt;:&lt;&lt;'!C19)</f>
        <v>0</v>
      </c>
      <c r="D19" s="31">
        <f>SUM('&gt;&gt;:&lt;&lt;'!D19)</f>
        <v>0</v>
      </c>
      <c r="E19" s="31">
        <f>SUM('&gt;&gt;:&lt;&lt;'!E19)</f>
        <v>0</v>
      </c>
      <c r="F19" s="31"/>
      <c r="G19" s="151"/>
      <c r="H19" s="62"/>
      <c r="I19" s="62"/>
      <c r="J19" s="62"/>
      <c r="K19" s="62"/>
      <c r="L19" s="62"/>
      <c r="M19" s="62"/>
      <c r="N19" s="166"/>
      <c r="O19" s="166"/>
      <c r="P19" s="175"/>
      <c r="Q19" s="142">
        <f>SUM('&gt;&gt;:&lt;&lt;'!Q19)</f>
        <v>0</v>
      </c>
      <c r="R19" s="31">
        <f>SUM('&gt;&gt;:&lt;&lt;'!R19)</f>
        <v>0</v>
      </c>
      <c r="S19" s="31">
        <f>SUM('&gt;&gt;:&lt;&lt;'!S19)</f>
        <v>0</v>
      </c>
      <c r="T19" s="31">
        <f>SUM('&gt;&gt;:&lt;&lt;'!T19)</f>
        <v>0</v>
      </c>
      <c r="U19" s="151">
        <f>SUM('&gt;&gt;:&lt;&lt;'!U19)</f>
        <v>0</v>
      </c>
      <c r="V19" s="62">
        <f>SUM('&gt;&gt;:&lt;&lt;'!V19)</f>
        <v>0</v>
      </c>
      <c r="W19" s="62">
        <f>SUM('&gt;&gt;:&lt;&lt;'!W19)</f>
        <v>0</v>
      </c>
      <c r="X19" s="62">
        <f>SUM('&gt;&gt;:&lt;&lt;'!X19)</f>
        <v>0</v>
      </c>
      <c r="Y19" s="62">
        <f>SUM('&gt;&gt;:&lt;&lt;'!Y19)</f>
        <v>0</v>
      </c>
      <c r="Z19" s="62">
        <f>SUM('&gt;&gt;:&lt;&lt;'!Z19)</f>
        <v>0</v>
      </c>
      <c r="AA19" s="62">
        <f>SUM('&gt;&gt;:&lt;&lt;'!AA19)</f>
        <v>0</v>
      </c>
      <c r="AB19" s="166">
        <f>SUM('&gt;&gt;:&lt;&lt;'!AB19)</f>
        <v>0</v>
      </c>
      <c r="AC19" s="175">
        <f>SUM('&gt;&gt;:&lt;&lt;'!AC19)</f>
        <v>0</v>
      </c>
      <c r="AD19" s="31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</row>
    <row r="20" spans="1:55" x14ac:dyDescent="0.25">
      <c r="A20" s="18" t="s">
        <v>9</v>
      </c>
      <c r="B20" s="68" t="s">
        <v>1</v>
      </c>
      <c r="C20" s="141">
        <f>SUM('&gt;&gt;:&lt;&lt;'!C20)</f>
        <v>0</v>
      </c>
      <c r="D20" s="30">
        <f>SUM('&gt;&gt;:&lt;&lt;'!D20)</f>
        <v>0</v>
      </c>
      <c r="E20" s="30">
        <f>SUM('&gt;&gt;:&lt;&lt;'!E20)</f>
        <v>0</v>
      </c>
      <c r="F20" s="30"/>
      <c r="G20" s="150"/>
      <c r="H20" s="61"/>
      <c r="I20" s="61"/>
      <c r="J20" s="61"/>
      <c r="K20" s="61"/>
      <c r="L20" s="61"/>
      <c r="M20" s="61"/>
      <c r="N20" s="165"/>
      <c r="O20" s="165"/>
      <c r="P20" s="174"/>
      <c r="Q20" s="141">
        <f>SUM('&gt;&gt;:&lt;&lt;'!Q20)</f>
        <v>0</v>
      </c>
      <c r="R20" s="30">
        <f>SUM('&gt;&gt;:&lt;&lt;'!R20)</f>
        <v>0</v>
      </c>
      <c r="S20" s="30">
        <f>SUM('&gt;&gt;:&lt;&lt;'!S20)</f>
        <v>0</v>
      </c>
      <c r="T20" s="30">
        <f>SUM('&gt;&gt;:&lt;&lt;'!T20)</f>
        <v>0</v>
      </c>
      <c r="U20" s="150">
        <f>SUM('&gt;&gt;:&lt;&lt;'!U20)</f>
        <v>0</v>
      </c>
      <c r="V20" s="61">
        <f>SUM('&gt;&gt;:&lt;&lt;'!V20)</f>
        <v>0</v>
      </c>
      <c r="W20" s="61">
        <f>SUM('&gt;&gt;:&lt;&lt;'!W20)</f>
        <v>0</v>
      </c>
      <c r="X20" s="61">
        <f>SUM('&gt;&gt;:&lt;&lt;'!X20)</f>
        <v>0</v>
      </c>
      <c r="Y20" s="61">
        <f>SUM('&gt;&gt;:&lt;&lt;'!Y20)</f>
        <v>0</v>
      </c>
      <c r="Z20" s="61">
        <f>SUM('&gt;&gt;:&lt;&lt;'!Z20)</f>
        <v>0</v>
      </c>
      <c r="AA20" s="61">
        <f>SUM('&gt;&gt;:&lt;&lt;'!AA20)</f>
        <v>0</v>
      </c>
      <c r="AB20" s="165">
        <f>SUM('&gt;&gt;:&lt;&lt;'!AB20)</f>
        <v>0</v>
      </c>
      <c r="AC20" s="174">
        <f>SUM('&gt;&gt;:&lt;&lt;'!AC20)</f>
        <v>0</v>
      </c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8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</row>
    <row r="21" spans="1:55" ht="15.75" thickBot="1" x14ac:dyDescent="0.3">
      <c r="A21" s="21" t="s">
        <v>10</v>
      </c>
      <c r="B21" s="70" t="s">
        <v>1</v>
      </c>
      <c r="C21" s="143">
        <f>SUM('&gt;&gt;:&lt;&lt;'!C21)</f>
        <v>0</v>
      </c>
      <c r="D21" s="32">
        <f>SUM('&gt;&gt;:&lt;&lt;'!D21)</f>
        <v>0</v>
      </c>
      <c r="E21" s="32">
        <f>SUM('&gt;&gt;:&lt;&lt;'!E21)</f>
        <v>0</v>
      </c>
      <c r="F21" s="32"/>
      <c r="G21" s="152"/>
      <c r="H21" s="63"/>
      <c r="I21" s="63"/>
      <c r="J21" s="63"/>
      <c r="K21" s="63"/>
      <c r="L21" s="63"/>
      <c r="M21" s="63"/>
      <c r="N21" s="167"/>
      <c r="O21" s="167"/>
      <c r="P21" s="176"/>
      <c r="Q21" s="143">
        <f>SUM('&gt;&gt;:&lt;&lt;'!Q21)</f>
        <v>0</v>
      </c>
      <c r="R21" s="32">
        <f>SUM('&gt;&gt;:&lt;&lt;'!R21)</f>
        <v>0</v>
      </c>
      <c r="S21" s="32">
        <f>SUM('&gt;&gt;:&lt;&lt;'!S21)</f>
        <v>0</v>
      </c>
      <c r="T21" s="32">
        <f>SUM('&gt;&gt;:&lt;&lt;'!T21)</f>
        <v>0</v>
      </c>
      <c r="U21" s="152">
        <f>SUM('&gt;&gt;:&lt;&lt;'!U21)</f>
        <v>0</v>
      </c>
      <c r="V21" s="63">
        <f>SUM('&gt;&gt;:&lt;&lt;'!V21)</f>
        <v>0</v>
      </c>
      <c r="W21" s="63">
        <f>SUM('&gt;&gt;:&lt;&lt;'!W21)</f>
        <v>0</v>
      </c>
      <c r="X21" s="63">
        <f>SUM('&gt;&gt;:&lt;&lt;'!X21)</f>
        <v>0</v>
      </c>
      <c r="Y21" s="63">
        <f>SUM('&gt;&gt;:&lt;&lt;'!Y21)</f>
        <v>0</v>
      </c>
      <c r="Z21" s="63">
        <f>SUM('&gt;&gt;:&lt;&lt;'!Z21)</f>
        <v>0</v>
      </c>
      <c r="AA21" s="63">
        <f>SUM('&gt;&gt;:&lt;&lt;'!AA21)</f>
        <v>0</v>
      </c>
      <c r="AB21" s="167">
        <f>SUM('&gt;&gt;:&lt;&lt;'!AB21)</f>
        <v>0</v>
      </c>
      <c r="AC21" s="176">
        <f>SUM('&gt;&gt;:&lt;&lt;'!AC21)</f>
        <v>0</v>
      </c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31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</row>
    <row r="22" spans="1:55" x14ac:dyDescent="0.25">
      <c r="A22" s="15" t="s">
        <v>12</v>
      </c>
      <c r="B22" s="66" t="s">
        <v>1</v>
      </c>
      <c r="C22" s="139">
        <f>SUM('&gt;&gt;:&lt;&lt;'!C22)</f>
        <v>0</v>
      </c>
      <c r="D22" s="28">
        <f>SUM('&gt;&gt;:&lt;&lt;'!D22)</f>
        <v>0</v>
      </c>
      <c r="E22" s="28">
        <f>SUM('&gt;&gt;:&lt;&lt;'!E22)</f>
        <v>0</v>
      </c>
      <c r="F22" s="28"/>
      <c r="G22" s="148"/>
      <c r="H22" s="59"/>
      <c r="I22" s="59"/>
      <c r="J22" s="59"/>
      <c r="K22" s="59"/>
      <c r="L22" s="59"/>
      <c r="M22" s="59"/>
      <c r="N22" s="163"/>
      <c r="O22" s="163"/>
      <c r="P22" s="172"/>
      <c r="Q22" s="139">
        <f>SUM('&gt;&gt;:&lt;&lt;'!Q22)</f>
        <v>0</v>
      </c>
      <c r="R22" s="28">
        <f>SUM('&gt;&gt;:&lt;&lt;'!R22)</f>
        <v>0</v>
      </c>
      <c r="S22" s="28">
        <f>SUM('&gt;&gt;:&lt;&lt;'!S22)</f>
        <v>0</v>
      </c>
      <c r="T22" s="28">
        <f>SUM('&gt;&gt;:&lt;&lt;'!T22)</f>
        <v>0</v>
      </c>
      <c r="U22" s="148">
        <f>SUM('&gt;&gt;:&lt;&lt;'!U22)</f>
        <v>0</v>
      </c>
      <c r="V22" s="59">
        <f>SUM('&gt;&gt;:&lt;&lt;'!V22)</f>
        <v>0</v>
      </c>
      <c r="W22" s="59">
        <f>SUM('&gt;&gt;:&lt;&lt;'!W22)</f>
        <v>0</v>
      </c>
      <c r="X22" s="59">
        <f>SUM('&gt;&gt;:&lt;&lt;'!X22)</f>
        <v>0</v>
      </c>
      <c r="Y22" s="59">
        <f>SUM('&gt;&gt;:&lt;&lt;'!Y22)</f>
        <v>0</v>
      </c>
      <c r="Z22" s="59">
        <f>SUM('&gt;&gt;:&lt;&lt;'!Z22)</f>
        <v>0</v>
      </c>
      <c r="AA22" s="59">
        <f>SUM('&gt;&gt;:&lt;&lt;'!AA22)</f>
        <v>0</v>
      </c>
      <c r="AB22" s="163">
        <f>SUM('&gt;&gt;:&lt;&lt;'!AB22)</f>
        <v>0</v>
      </c>
      <c r="AC22" s="172">
        <f>SUM('&gt;&gt;:&lt;&lt;'!AC22)</f>
        <v>0</v>
      </c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5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</row>
    <row r="23" spans="1:55" x14ac:dyDescent="0.25">
      <c r="A23" s="7" t="s">
        <v>3</v>
      </c>
      <c r="B23" s="67" t="s">
        <v>1</v>
      </c>
      <c r="C23" s="140">
        <f>SUM('&gt;&gt;:&lt;&lt;'!C23)</f>
        <v>0</v>
      </c>
      <c r="D23" s="29">
        <f>SUM('&gt;&gt;:&lt;&lt;'!D23)</f>
        <v>0</v>
      </c>
      <c r="E23" s="29">
        <f>SUM('&gt;&gt;:&lt;&lt;'!E23)</f>
        <v>0</v>
      </c>
      <c r="F23" s="29"/>
      <c r="G23" s="149"/>
      <c r="H23" s="60"/>
      <c r="I23" s="60"/>
      <c r="J23" s="60"/>
      <c r="K23" s="60"/>
      <c r="L23" s="60"/>
      <c r="M23" s="60"/>
      <c r="N23" s="164"/>
      <c r="O23" s="164"/>
      <c r="P23" s="173"/>
      <c r="Q23" s="140">
        <f>SUM('&gt;&gt;:&lt;&lt;'!Q23)</f>
        <v>0</v>
      </c>
      <c r="R23" s="29">
        <f>SUM('&gt;&gt;:&lt;&lt;'!R23)</f>
        <v>0</v>
      </c>
      <c r="S23" s="29">
        <f>SUM('&gt;&gt;:&lt;&lt;'!S23)</f>
        <v>0</v>
      </c>
      <c r="T23" s="29">
        <f>SUM('&gt;&gt;:&lt;&lt;'!T23)</f>
        <v>0</v>
      </c>
      <c r="U23" s="149">
        <f>SUM('&gt;&gt;:&lt;&lt;'!U23)</f>
        <v>0</v>
      </c>
      <c r="V23" s="60">
        <f>SUM('&gt;&gt;:&lt;&lt;'!V23)</f>
        <v>0</v>
      </c>
      <c r="W23" s="60">
        <f>SUM('&gt;&gt;:&lt;&lt;'!W23)</f>
        <v>0</v>
      </c>
      <c r="X23" s="60">
        <f>SUM('&gt;&gt;:&lt;&lt;'!X23)</f>
        <v>0</v>
      </c>
      <c r="Y23" s="60">
        <f>SUM('&gt;&gt;:&lt;&lt;'!Y23)</f>
        <v>0</v>
      </c>
      <c r="Z23" s="60">
        <f>SUM('&gt;&gt;:&lt;&lt;'!Z23)</f>
        <v>0</v>
      </c>
      <c r="AA23" s="60">
        <f>SUM('&gt;&gt;:&lt;&lt;'!AA23)</f>
        <v>0</v>
      </c>
      <c r="AB23" s="164">
        <f>SUM('&gt;&gt;:&lt;&lt;'!AB23)</f>
        <v>0</v>
      </c>
      <c r="AC23" s="173">
        <f>SUM('&gt;&gt;:&lt;&lt;'!AC23)</f>
        <v>0</v>
      </c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77"/>
      <c r="AP23" s="60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</row>
    <row r="24" spans="1:55" x14ac:dyDescent="0.25">
      <c r="A24" s="7" t="s">
        <v>4</v>
      </c>
      <c r="B24" s="67" t="s">
        <v>1</v>
      </c>
      <c r="C24" s="140">
        <f>SUM('&gt;&gt;:&lt;&lt;'!C24)</f>
        <v>0</v>
      </c>
      <c r="D24" s="29">
        <f>SUM('&gt;&gt;:&lt;&lt;'!D24)</f>
        <v>0</v>
      </c>
      <c r="E24" s="29">
        <f>SUM('&gt;&gt;:&lt;&lt;'!E24)</f>
        <v>0</v>
      </c>
      <c r="F24" s="29"/>
      <c r="G24" s="149"/>
      <c r="H24" s="60"/>
      <c r="I24" s="60"/>
      <c r="J24" s="60"/>
      <c r="K24" s="60"/>
      <c r="L24" s="60"/>
      <c r="M24" s="60"/>
      <c r="N24" s="164"/>
      <c r="O24" s="164"/>
      <c r="P24" s="173"/>
      <c r="Q24" s="140">
        <f>SUM('&gt;&gt;:&lt;&lt;'!Q24)</f>
        <v>0</v>
      </c>
      <c r="R24" s="29">
        <f>SUM('&gt;&gt;:&lt;&lt;'!R24)</f>
        <v>0</v>
      </c>
      <c r="S24" s="29">
        <f>SUM('&gt;&gt;:&lt;&lt;'!S24)</f>
        <v>0</v>
      </c>
      <c r="T24" s="29">
        <f>SUM('&gt;&gt;:&lt;&lt;'!T24)</f>
        <v>0</v>
      </c>
      <c r="U24" s="149">
        <f>SUM('&gt;&gt;:&lt;&lt;'!U24)</f>
        <v>0</v>
      </c>
      <c r="V24" s="60">
        <f>SUM('&gt;&gt;:&lt;&lt;'!V24)</f>
        <v>0</v>
      </c>
      <c r="W24" s="60">
        <f>SUM('&gt;&gt;:&lt;&lt;'!W24)</f>
        <v>0</v>
      </c>
      <c r="X24" s="60">
        <f>SUM('&gt;&gt;:&lt;&lt;'!X24)</f>
        <v>0</v>
      </c>
      <c r="Y24" s="60">
        <f>SUM('&gt;&gt;:&lt;&lt;'!Y24)</f>
        <v>0</v>
      </c>
      <c r="Z24" s="60">
        <f>SUM('&gt;&gt;:&lt;&lt;'!Z24)</f>
        <v>0</v>
      </c>
      <c r="AA24" s="60">
        <f>SUM('&gt;&gt;:&lt;&lt;'!AA24)</f>
        <v>0</v>
      </c>
      <c r="AB24" s="164">
        <f>SUM('&gt;&gt;:&lt;&lt;'!AB24)</f>
        <v>0</v>
      </c>
      <c r="AC24" s="173">
        <f>SUM('&gt;&gt;:&lt;&lt;'!AC24)</f>
        <v>0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77"/>
      <c r="AP24" s="60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</row>
    <row r="25" spans="1:55" x14ac:dyDescent="0.25">
      <c r="A25" s="7" t="s">
        <v>5</v>
      </c>
      <c r="B25" s="67" t="s">
        <v>1</v>
      </c>
      <c r="C25" s="140">
        <f>SUM('&gt;&gt;:&lt;&lt;'!C25)</f>
        <v>0</v>
      </c>
      <c r="D25" s="29">
        <f>SUM('&gt;&gt;:&lt;&lt;'!D25)</f>
        <v>0</v>
      </c>
      <c r="E25" s="29">
        <f>SUM('&gt;&gt;:&lt;&lt;'!E25)</f>
        <v>0</v>
      </c>
      <c r="F25" s="29"/>
      <c r="G25" s="149"/>
      <c r="H25" s="60"/>
      <c r="I25" s="60"/>
      <c r="J25" s="60"/>
      <c r="K25" s="60"/>
      <c r="L25" s="60"/>
      <c r="M25" s="60"/>
      <c r="N25" s="164"/>
      <c r="O25" s="164"/>
      <c r="P25" s="173"/>
      <c r="Q25" s="140">
        <f>SUM('&gt;&gt;:&lt;&lt;'!Q25)</f>
        <v>0</v>
      </c>
      <c r="R25" s="29">
        <f>SUM('&gt;&gt;:&lt;&lt;'!R25)</f>
        <v>0</v>
      </c>
      <c r="S25" s="29">
        <f>SUM('&gt;&gt;:&lt;&lt;'!S25)</f>
        <v>0</v>
      </c>
      <c r="T25" s="29">
        <f>SUM('&gt;&gt;:&lt;&lt;'!T25)</f>
        <v>0</v>
      </c>
      <c r="U25" s="149">
        <f>SUM('&gt;&gt;:&lt;&lt;'!U25)</f>
        <v>0</v>
      </c>
      <c r="V25" s="60">
        <f>SUM('&gt;&gt;:&lt;&lt;'!V25)</f>
        <v>0</v>
      </c>
      <c r="W25" s="60">
        <f>SUM('&gt;&gt;:&lt;&lt;'!W25)</f>
        <v>0</v>
      </c>
      <c r="X25" s="60">
        <f>SUM('&gt;&gt;:&lt;&lt;'!X25)</f>
        <v>0</v>
      </c>
      <c r="Y25" s="60">
        <f>SUM('&gt;&gt;:&lt;&lt;'!Y25)</f>
        <v>0</v>
      </c>
      <c r="Z25" s="60">
        <f>SUM('&gt;&gt;:&lt;&lt;'!Z25)</f>
        <v>0</v>
      </c>
      <c r="AA25" s="60">
        <f>SUM('&gt;&gt;:&lt;&lt;'!AA25)</f>
        <v>0</v>
      </c>
      <c r="AB25" s="164">
        <f>SUM('&gt;&gt;:&lt;&lt;'!AB25)</f>
        <v>0</v>
      </c>
      <c r="AC25" s="173">
        <f>SUM('&gt;&gt;:&lt;&lt;'!AC25)</f>
        <v>0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77"/>
      <c r="AP25" s="60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</row>
    <row r="26" spans="1:55" x14ac:dyDescent="0.25">
      <c r="A26" s="18" t="s">
        <v>6</v>
      </c>
      <c r="B26" s="68" t="s">
        <v>1</v>
      </c>
      <c r="C26" s="141">
        <f>SUM('&gt;&gt;:&lt;&lt;'!C26)</f>
        <v>0</v>
      </c>
      <c r="D26" s="30">
        <f>SUM('&gt;&gt;:&lt;&lt;'!D26)</f>
        <v>0</v>
      </c>
      <c r="E26" s="30">
        <f>SUM('&gt;&gt;:&lt;&lt;'!E26)</f>
        <v>0</v>
      </c>
      <c r="F26" s="30"/>
      <c r="G26" s="150"/>
      <c r="H26" s="61"/>
      <c r="I26" s="61"/>
      <c r="J26" s="61"/>
      <c r="K26" s="61"/>
      <c r="L26" s="61"/>
      <c r="M26" s="61"/>
      <c r="N26" s="165"/>
      <c r="O26" s="165"/>
      <c r="P26" s="174"/>
      <c r="Q26" s="141">
        <f>SUM('&gt;&gt;:&lt;&lt;'!Q26)</f>
        <v>0</v>
      </c>
      <c r="R26" s="30">
        <f>SUM('&gt;&gt;:&lt;&lt;'!R26)</f>
        <v>0</v>
      </c>
      <c r="S26" s="30">
        <f>SUM('&gt;&gt;:&lt;&lt;'!S26)</f>
        <v>0</v>
      </c>
      <c r="T26" s="30">
        <f>SUM('&gt;&gt;:&lt;&lt;'!T26)</f>
        <v>0</v>
      </c>
      <c r="U26" s="150">
        <f>SUM('&gt;&gt;:&lt;&lt;'!U26)</f>
        <v>0</v>
      </c>
      <c r="V26" s="61">
        <f>SUM('&gt;&gt;:&lt;&lt;'!V26)</f>
        <v>0</v>
      </c>
      <c r="W26" s="61">
        <f>SUM('&gt;&gt;:&lt;&lt;'!W26)</f>
        <v>0</v>
      </c>
      <c r="X26" s="61">
        <f>SUM('&gt;&gt;:&lt;&lt;'!X26)</f>
        <v>0</v>
      </c>
      <c r="Y26" s="61">
        <f>SUM('&gt;&gt;:&lt;&lt;'!Y26)</f>
        <v>0</v>
      </c>
      <c r="Z26" s="61">
        <f>SUM('&gt;&gt;:&lt;&lt;'!Z26)</f>
        <v>0</v>
      </c>
      <c r="AA26" s="61">
        <f>SUM('&gt;&gt;:&lt;&lt;'!AA26)</f>
        <v>0</v>
      </c>
      <c r="AB26" s="165">
        <f>SUM('&gt;&gt;:&lt;&lt;'!AB26)</f>
        <v>0</v>
      </c>
      <c r="AC26" s="174">
        <f>SUM('&gt;&gt;:&lt;&lt;'!AC26)</f>
        <v>0</v>
      </c>
      <c r="AD26" s="126">
        <f>AD27+AD28</f>
        <v>0</v>
      </c>
      <c r="AE26" s="134">
        <f t="shared" ref="AE26:AP26" si="6">AE27+AE28</f>
        <v>0</v>
      </c>
      <c r="AF26" s="134">
        <f t="shared" si="6"/>
        <v>0</v>
      </c>
      <c r="AG26" s="134">
        <f t="shared" si="6"/>
        <v>0</v>
      </c>
      <c r="AH26" s="134">
        <f t="shared" si="6"/>
        <v>0</v>
      </c>
      <c r="AI26" s="134">
        <f t="shared" si="6"/>
        <v>0</v>
      </c>
      <c r="AJ26" s="134">
        <f t="shared" si="6"/>
        <v>0</v>
      </c>
      <c r="AK26" s="134">
        <f t="shared" si="6"/>
        <v>0</v>
      </c>
      <c r="AL26" s="134">
        <f t="shared" si="6"/>
        <v>0</v>
      </c>
      <c r="AM26" s="134">
        <f t="shared" si="6"/>
        <v>0</v>
      </c>
      <c r="AN26" s="134">
        <f t="shared" si="6"/>
        <v>0</v>
      </c>
      <c r="AO26" s="134">
        <f t="shared" si="6"/>
        <v>0</v>
      </c>
      <c r="AP26" s="134">
        <f t="shared" si="6"/>
        <v>0</v>
      </c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</row>
    <row r="27" spans="1:55" x14ac:dyDescent="0.25">
      <c r="A27" s="8" t="s">
        <v>7</v>
      </c>
      <c r="B27" s="69" t="s">
        <v>1</v>
      </c>
      <c r="C27" s="142">
        <f>SUM('&gt;&gt;:&lt;&lt;'!C27)</f>
        <v>0</v>
      </c>
      <c r="D27" s="31">
        <f>SUM('&gt;&gt;:&lt;&lt;'!D27)</f>
        <v>0</v>
      </c>
      <c r="E27" s="31">
        <f>SUM('&gt;&gt;:&lt;&lt;'!E27)</f>
        <v>0</v>
      </c>
      <c r="F27" s="31"/>
      <c r="G27" s="151"/>
      <c r="H27" s="62"/>
      <c r="I27" s="62"/>
      <c r="J27" s="62"/>
      <c r="K27" s="62"/>
      <c r="L27" s="62"/>
      <c r="M27" s="62"/>
      <c r="N27" s="166"/>
      <c r="O27" s="166"/>
      <c r="P27" s="175"/>
      <c r="Q27" s="142">
        <f>SUM('&gt;&gt;:&lt;&lt;'!Q27)</f>
        <v>0</v>
      </c>
      <c r="R27" s="31">
        <f>SUM('&gt;&gt;:&lt;&lt;'!R27)</f>
        <v>0</v>
      </c>
      <c r="S27" s="31">
        <f>SUM('&gt;&gt;:&lt;&lt;'!S27)</f>
        <v>0</v>
      </c>
      <c r="T27" s="31">
        <f>SUM('&gt;&gt;:&lt;&lt;'!T27)</f>
        <v>0</v>
      </c>
      <c r="U27" s="151">
        <f>SUM('&gt;&gt;:&lt;&lt;'!U27)</f>
        <v>0</v>
      </c>
      <c r="V27" s="62">
        <f>SUM('&gt;&gt;:&lt;&lt;'!V27)</f>
        <v>0</v>
      </c>
      <c r="W27" s="62">
        <f>SUM('&gt;&gt;:&lt;&lt;'!W27)</f>
        <v>0</v>
      </c>
      <c r="X27" s="62">
        <f>SUM('&gt;&gt;:&lt;&lt;'!X27)</f>
        <v>0</v>
      </c>
      <c r="Y27" s="62">
        <f>SUM('&gt;&gt;:&lt;&lt;'!Y27)</f>
        <v>0</v>
      </c>
      <c r="Z27" s="62">
        <f>SUM('&gt;&gt;:&lt;&lt;'!Z27)</f>
        <v>0</v>
      </c>
      <c r="AA27" s="62">
        <f>SUM('&gt;&gt;:&lt;&lt;'!AA27)</f>
        <v>0</v>
      </c>
      <c r="AB27" s="166">
        <f>SUM('&gt;&gt;:&lt;&lt;'!AB27)</f>
        <v>0</v>
      </c>
      <c r="AC27" s="175">
        <f>SUM('&gt;&gt;:&lt;&lt;'!AC27)</f>
        <v>0</v>
      </c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84"/>
      <c r="AP27" s="62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</row>
    <row r="28" spans="1:55" x14ac:dyDescent="0.25">
      <c r="A28" s="8" t="s">
        <v>8</v>
      </c>
      <c r="B28" s="69" t="s">
        <v>1</v>
      </c>
      <c r="C28" s="142">
        <f>SUM('&gt;&gt;:&lt;&lt;'!C28)</f>
        <v>0</v>
      </c>
      <c r="D28" s="31">
        <f>SUM('&gt;&gt;:&lt;&lt;'!D28)</f>
        <v>0</v>
      </c>
      <c r="E28" s="31">
        <f>SUM('&gt;&gt;:&lt;&lt;'!E28)</f>
        <v>0</v>
      </c>
      <c r="F28" s="31"/>
      <c r="G28" s="151"/>
      <c r="H28" s="62"/>
      <c r="I28" s="62"/>
      <c r="J28" s="62"/>
      <c r="K28" s="62"/>
      <c r="L28" s="62"/>
      <c r="M28" s="62"/>
      <c r="N28" s="166"/>
      <c r="O28" s="166"/>
      <c r="P28" s="175"/>
      <c r="Q28" s="142">
        <f>SUM('&gt;&gt;:&lt;&lt;'!Q28)</f>
        <v>0</v>
      </c>
      <c r="R28" s="31">
        <f>SUM('&gt;&gt;:&lt;&lt;'!R28)</f>
        <v>0</v>
      </c>
      <c r="S28" s="31">
        <f>SUM('&gt;&gt;:&lt;&lt;'!S28)</f>
        <v>0</v>
      </c>
      <c r="T28" s="31">
        <f>SUM('&gt;&gt;:&lt;&lt;'!T28)</f>
        <v>0</v>
      </c>
      <c r="U28" s="151">
        <f>SUM('&gt;&gt;:&lt;&lt;'!U28)</f>
        <v>0</v>
      </c>
      <c r="V28" s="62">
        <f>SUM('&gt;&gt;:&lt;&lt;'!V28)</f>
        <v>0</v>
      </c>
      <c r="W28" s="62">
        <f>SUM('&gt;&gt;:&lt;&lt;'!W28)</f>
        <v>0</v>
      </c>
      <c r="X28" s="62">
        <f>SUM('&gt;&gt;:&lt;&lt;'!X28)</f>
        <v>0</v>
      </c>
      <c r="Y28" s="62">
        <f>SUM('&gt;&gt;:&lt;&lt;'!Y28)</f>
        <v>0</v>
      </c>
      <c r="Z28" s="62">
        <f>SUM('&gt;&gt;:&lt;&lt;'!Z28)</f>
        <v>0</v>
      </c>
      <c r="AA28" s="62">
        <f>SUM('&gt;&gt;:&lt;&lt;'!AA28)</f>
        <v>0</v>
      </c>
      <c r="AB28" s="166">
        <f>SUM('&gt;&gt;:&lt;&lt;'!AB28)</f>
        <v>0</v>
      </c>
      <c r="AC28" s="175">
        <f>SUM('&gt;&gt;:&lt;&lt;'!AC28)</f>
        <v>0</v>
      </c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84"/>
      <c r="AP28" s="62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</row>
    <row r="29" spans="1:55" x14ac:dyDescent="0.25">
      <c r="A29" s="18" t="s">
        <v>9</v>
      </c>
      <c r="B29" s="68" t="s">
        <v>1</v>
      </c>
      <c r="C29" s="141">
        <f>SUM('&gt;&gt;:&lt;&lt;'!C29)</f>
        <v>0</v>
      </c>
      <c r="D29" s="30">
        <f>SUM('&gt;&gt;:&lt;&lt;'!D29)</f>
        <v>0</v>
      </c>
      <c r="E29" s="30">
        <f>SUM('&gt;&gt;:&lt;&lt;'!E29)</f>
        <v>0</v>
      </c>
      <c r="F29" s="30"/>
      <c r="G29" s="150"/>
      <c r="H29" s="61"/>
      <c r="I29" s="61"/>
      <c r="J29" s="61"/>
      <c r="K29" s="61"/>
      <c r="L29" s="61"/>
      <c r="M29" s="61"/>
      <c r="N29" s="165"/>
      <c r="O29" s="165"/>
      <c r="P29" s="174"/>
      <c r="Q29" s="141">
        <f>SUM('&gt;&gt;:&lt;&lt;'!Q29)</f>
        <v>0</v>
      </c>
      <c r="R29" s="30">
        <f>SUM('&gt;&gt;:&lt;&lt;'!R29)</f>
        <v>0</v>
      </c>
      <c r="S29" s="30">
        <f>SUM('&gt;&gt;:&lt;&lt;'!S29)</f>
        <v>0</v>
      </c>
      <c r="T29" s="30">
        <f>SUM('&gt;&gt;:&lt;&lt;'!T29)</f>
        <v>0</v>
      </c>
      <c r="U29" s="150">
        <f>SUM('&gt;&gt;:&lt;&lt;'!U29)</f>
        <v>0</v>
      </c>
      <c r="V29" s="61">
        <f>SUM('&gt;&gt;:&lt;&lt;'!V29)</f>
        <v>0</v>
      </c>
      <c r="W29" s="61">
        <f>SUM('&gt;&gt;:&lt;&lt;'!W29)</f>
        <v>0</v>
      </c>
      <c r="X29" s="61">
        <f>SUM('&gt;&gt;:&lt;&lt;'!X29)</f>
        <v>0</v>
      </c>
      <c r="Y29" s="61">
        <f>SUM('&gt;&gt;:&lt;&lt;'!Y29)</f>
        <v>0</v>
      </c>
      <c r="Z29" s="61">
        <f>SUM('&gt;&gt;:&lt;&lt;'!Z29)</f>
        <v>0</v>
      </c>
      <c r="AA29" s="61">
        <f>SUM('&gt;&gt;:&lt;&lt;'!AA29)</f>
        <v>0</v>
      </c>
      <c r="AB29" s="165">
        <f>SUM('&gt;&gt;:&lt;&lt;'!AB29)</f>
        <v>0</v>
      </c>
      <c r="AC29" s="174">
        <f>SUM('&gt;&gt;:&lt;&lt;'!AC29)</f>
        <v>0</v>
      </c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7"/>
      <c r="AP29" s="128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</row>
    <row r="30" spans="1:55" ht="15.75" thickBot="1" x14ac:dyDescent="0.3">
      <c r="A30" s="18" t="s">
        <v>10</v>
      </c>
      <c r="B30" s="68" t="s">
        <v>1</v>
      </c>
      <c r="C30" s="141">
        <f>SUM('&gt;&gt;:&lt;&lt;'!C30)</f>
        <v>0</v>
      </c>
      <c r="D30" s="30">
        <f>SUM('&gt;&gt;:&lt;&lt;'!D30)</f>
        <v>0</v>
      </c>
      <c r="E30" s="30">
        <f>SUM('&gt;&gt;:&lt;&lt;'!E30)</f>
        <v>0</v>
      </c>
      <c r="F30" s="30"/>
      <c r="G30" s="150"/>
      <c r="H30" s="61"/>
      <c r="I30" s="61"/>
      <c r="J30" s="61"/>
      <c r="K30" s="61"/>
      <c r="L30" s="61"/>
      <c r="M30" s="61"/>
      <c r="N30" s="165"/>
      <c r="O30" s="165"/>
      <c r="P30" s="174"/>
      <c r="Q30" s="141">
        <f>SUM('&gt;&gt;:&lt;&lt;'!Q30)</f>
        <v>0</v>
      </c>
      <c r="R30" s="30">
        <f>SUM('&gt;&gt;:&lt;&lt;'!R30)</f>
        <v>0</v>
      </c>
      <c r="S30" s="30">
        <f>SUM('&gt;&gt;:&lt;&lt;'!S30)</f>
        <v>0</v>
      </c>
      <c r="T30" s="30">
        <f>SUM('&gt;&gt;:&lt;&lt;'!T30)</f>
        <v>0</v>
      </c>
      <c r="U30" s="150">
        <f>SUM('&gt;&gt;:&lt;&lt;'!U30)</f>
        <v>0</v>
      </c>
      <c r="V30" s="61">
        <f>SUM('&gt;&gt;:&lt;&lt;'!V30)</f>
        <v>0</v>
      </c>
      <c r="W30" s="61">
        <f>SUM('&gt;&gt;:&lt;&lt;'!W30)</f>
        <v>0</v>
      </c>
      <c r="X30" s="61">
        <f>SUM('&gt;&gt;:&lt;&lt;'!X30)</f>
        <v>0</v>
      </c>
      <c r="Y30" s="61">
        <f>SUM('&gt;&gt;:&lt;&lt;'!Y30)</f>
        <v>0</v>
      </c>
      <c r="Z30" s="61">
        <f>SUM('&gt;&gt;:&lt;&lt;'!Z30)</f>
        <v>0</v>
      </c>
      <c r="AA30" s="61">
        <f>SUM('&gt;&gt;:&lt;&lt;'!AA30)</f>
        <v>0</v>
      </c>
      <c r="AB30" s="165">
        <f>SUM('&gt;&gt;:&lt;&lt;'!AB30)</f>
        <v>0</v>
      </c>
      <c r="AC30" s="174">
        <f>SUM('&gt;&gt;:&lt;&lt;'!AC30)</f>
        <v>0</v>
      </c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7"/>
      <c r="AP30" s="128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</row>
    <row r="31" spans="1:55" ht="27" customHeight="1" x14ac:dyDescent="0.25">
      <c r="A31" s="78" t="s">
        <v>28</v>
      </c>
      <c r="B31" s="66" t="s">
        <v>1</v>
      </c>
      <c r="C31" s="139">
        <f>SUM('&gt;&gt;:&lt;&lt;'!C31)</f>
        <v>0</v>
      </c>
      <c r="D31" s="28">
        <f>SUM('&gt;&gt;:&lt;&lt;'!D31)</f>
        <v>0</v>
      </c>
      <c r="E31" s="28">
        <f>SUM('&gt;&gt;:&lt;&lt;'!E31)</f>
        <v>0</v>
      </c>
      <c r="F31" s="28">
        <v>4</v>
      </c>
      <c r="G31" s="148">
        <v>4</v>
      </c>
      <c r="H31" s="59">
        <v>4</v>
      </c>
      <c r="I31" s="59">
        <v>4</v>
      </c>
      <c r="J31" s="59">
        <v>4</v>
      </c>
      <c r="K31" s="59">
        <v>4</v>
      </c>
      <c r="L31" s="59">
        <v>4</v>
      </c>
      <c r="M31" s="59">
        <v>4</v>
      </c>
      <c r="N31" s="163">
        <v>4</v>
      </c>
      <c r="O31" s="163">
        <v>4</v>
      </c>
      <c r="P31" s="172"/>
      <c r="Q31" s="139">
        <f>SUM('&gt;&gt;:&lt;&lt;'!Q31)</f>
        <v>5</v>
      </c>
      <c r="R31" s="28">
        <f>SUM('&gt;&gt;:&lt;&lt;'!R31)</f>
        <v>5</v>
      </c>
      <c r="S31" s="28">
        <f>SUM('&gt;&gt;:&lt;&lt;'!S31)</f>
        <v>5</v>
      </c>
      <c r="T31" s="28">
        <f>SUM('&gt;&gt;:&lt;&lt;'!T31)</f>
        <v>5</v>
      </c>
      <c r="U31" s="148">
        <f>SUM('&gt;&gt;:&lt;&lt;'!U31)</f>
        <v>5</v>
      </c>
      <c r="V31" s="59">
        <f>SUM('&gt;&gt;:&lt;&lt;'!V31)</f>
        <v>5</v>
      </c>
      <c r="W31" s="59">
        <f>SUM('&gt;&gt;:&lt;&lt;'!W31)</f>
        <v>5</v>
      </c>
      <c r="X31" s="59">
        <f>SUM('&gt;&gt;:&lt;&lt;'!X31)</f>
        <v>5</v>
      </c>
      <c r="Y31" s="59">
        <f>SUM('&gt;&gt;:&lt;&lt;'!Y31)</f>
        <v>5</v>
      </c>
      <c r="Z31" s="59">
        <f>SUM('&gt;&gt;:&lt;&lt;'!Z31)</f>
        <v>5</v>
      </c>
      <c r="AA31" s="59">
        <f>SUM('&gt;&gt;:&lt;&lt;'!AA31)</f>
        <v>5</v>
      </c>
      <c r="AB31" s="163">
        <f>SUM('&gt;&gt;:&lt;&lt;'!AB31)</f>
        <v>5</v>
      </c>
      <c r="AC31" s="172">
        <f>SUM('&gt;&gt;:&lt;&lt;'!AC31)</f>
        <v>5</v>
      </c>
      <c r="AD31" s="181">
        <f>[1]СВОД!AB$75+[1]СВОД!AB$76</f>
        <v>5</v>
      </c>
      <c r="AE31" s="137">
        <f>[1]СВОД!AC$75+[1]СВОД!AC$76</f>
        <v>5</v>
      </c>
      <c r="AF31" s="137">
        <f>[1]СВОД!AD$75+[1]СВОД!AD$76</f>
        <v>5</v>
      </c>
      <c r="AG31" s="137">
        <f>[1]СВОД!AE$75+[1]СВОД!AE$76</f>
        <v>5</v>
      </c>
      <c r="AH31" s="137">
        <f>[1]СВОД!AF$75+[1]СВОД!AF$76</f>
        <v>5</v>
      </c>
      <c r="AI31" s="137">
        <f>[1]СВОД!AG$75+[1]СВОД!AG$76</f>
        <v>5</v>
      </c>
      <c r="AJ31" s="137">
        <f>[1]СВОД!AH$75+[1]СВОД!AH$76</f>
        <v>5</v>
      </c>
      <c r="AK31" s="137">
        <f>[1]СВОД!AI$75+[1]СВОД!AI$76</f>
        <v>5</v>
      </c>
      <c r="AL31" s="137">
        <f>[1]СВОД!AJ$75+[1]СВОД!AJ$76</f>
        <v>5</v>
      </c>
      <c r="AM31" s="137">
        <f>[1]СВОД!AK$75+[1]СВОД!AK$76</f>
        <v>5</v>
      </c>
      <c r="AN31" s="137">
        <f>[1]СВОД!AL$75+[1]СВОД!AL$76</f>
        <v>5</v>
      </c>
      <c r="AO31" s="137">
        <f>[1]СВОД!AM$75+[1]СВОД!AM$76</f>
        <v>5</v>
      </c>
      <c r="AP31" s="137">
        <f>[1]СВОД!$AA$75+[1]СВОД!$AA$76</f>
        <v>5</v>
      </c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</row>
    <row r="32" spans="1:55" ht="15.75" thickBot="1" x14ac:dyDescent="0.3">
      <c r="A32" s="21" t="s">
        <v>13</v>
      </c>
      <c r="B32" s="70" t="s">
        <v>1</v>
      </c>
      <c r="C32" s="144">
        <f>SUM('&gt;&gt;:&lt;&lt;'!C32)</f>
        <v>0</v>
      </c>
      <c r="D32" s="145">
        <f>SUM('&gt;&gt;:&lt;&lt;'!D32)</f>
        <v>0</v>
      </c>
      <c r="E32" s="145">
        <f>SUM('&gt;&gt;:&lt;&lt;'!E32)</f>
        <v>0</v>
      </c>
      <c r="F32" s="145">
        <v>7</v>
      </c>
      <c r="G32" s="153">
        <v>7</v>
      </c>
      <c r="H32" s="154">
        <v>7</v>
      </c>
      <c r="I32" s="154">
        <v>7</v>
      </c>
      <c r="J32" s="154">
        <v>7</v>
      </c>
      <c r="K32" s="154">
        <v>7</v>
      </c>
      <c r="L32" s="154">
        <v>7</v>
      </c>
      <c r="M32" s="154">
        <v>7</v>
      </c>
      <c r="N32" s="168">
        <v>7</v>
      </c>
      <c r="O32" s="168">
        <v>7</v>
      </c>
      <c r="P32" s="179"/>
      <c r="Q32" s="144">
        <f>SUM('&gt;&gt;:&lt;&lt;'!Q32)</f>
        <v>6</v>
      </c>
      <c r="R32" s="145">
        <f>SUM('&gt;&gt;:&lt;&lt;'!R32)</f>
        <v>6</v>
      </c>
      <c r="S32" s="145">
        <f>SUM('&gt;&gt;:&lt;&lt;'!S32)</f>
        <v>6</v>
      </c>
      <c r="T32" s="145">
        <f>SUM('&gt;&gt;:&lt;&lt;'!T32)</f>
        <v>6</v>
      </c>
      <c r="U32" s="153">
        <f>SUM('&gt;&gt;:&lt;&lt;'!U32)</f>
        <v>6</v>
      </c>
      <c r="V32" s="154">
        <f>SUM('&gt;&gt;:&lt;&lt;'!V32)</f>
        <v>6</v>
      </c>
      <c r="W32" s="154">
        <f>SUM('&gt;&gt;:&lt;&lt;'!W32)</f>
        <v>6</v>
      </c>
      <c r="X32" s="154">
        <f>SUM('&gt;&gt;:&lt;&lt;'!X32)</f>
        <v>6</v>
      </c>
      <c r="Y32" s="154">
        <f>SUM('&gt;&gt;:&lt;&lt;'!Y32)</f>
        <v>6</v>
      </c>
      <c r="Z32" s="154">
        <f>SUM('&gt;&gt;:&lt;&lt;'!Z32)</f>
        <v>6</v>
      </c>
      <c r="AA32" s="154">
        <f>SUM('&gt;&gt;:&lt;&lt;'!AA32)</f>
        <v>6</v>
      </c>
      <c r="AB32" s="168">
        <f>SUM('&gt;&gt;:&lt;&lt;'!AB32)</f>
        <v>6</v>
      </c>
      <c r="AC32" s="179">
        <f>SUM('&gt;&gt;:&lt;&lt;'!AC32)</f>
        <v>6</v>
      </c>
      <c r="AD32" s="129">
        <f>[1]СВОД!AB$69</f>
        <v>6</v>
      </c>
      <c r="AE32" s="136">
        <f>[1]СВОД!AC$69</f>
        <v>6</v>
      </c>
      <c r="AF32" s="136">
        <f>[1]СВОД!AD$69</f>
        <v>6</v>
      </c>
      <c r="AG32" s="136">
        <f>[1]СВОД!AE$69</f>
        <v>6</v>
      </c>
      <c r="AH32" s="136">
        <f>[1]СВОД!AF$69</f>
        <v>6</v>
      </c>
      <c r="AI32" s="136">
        <f>[1]СВОД!AG$69</f>
        <v>6</v>
      </c>
      <c r="AJ32" s="136">
        <f>[1]СВОД!AH$69</f>
        <v>6</v>
      </c>
      <c r="AK32" s="136">
        <f>[1]СВОД!AI$69</f>
        <v>6</v>
      </c>
      <c r="AL32" s="136">
        <f>[1]СВОД!AJ$69</f>
        <v>6</v>
      </c>
      <c r="AM32" s="136">
        <f>[1]СВОД!AK$69</f>
        <v>6</v>
      </c>
      <c r="AN32" s="136">
        <f>[1]СВОД!AL$69</f>
        <v>6</v>
      </c>
      <c r="AO32" s="136">
        <f>[1]СВОД!AM$69</f>
        <v>6</v>
      </c>
      <c r="AP32" s="136">
        <f>[1]СВОД!$AA$69</f>
        <v>6</v>
      </c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</row>
  </sheetData>
  <mergeCells count="4">
    <mergeCell ref="A1:B2"/>
    <mergeCell ref="AD1:AO1"/>
    <mergeCell ref="C1:N1"/>
    <mergeCell ref="Q1:AC1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36"/>
  <sheetViews>
    <sheetView zoomScale="55" zoomScaleNormal="55" workbookViewId="0">
      <selection activeCell="ER49" sqref="ER49"/>
    </sheetView>
  </sheetViews>
  <sheetFormatPr defaultRowHeight="15" outlineLevelRow="1" outlineLevelCol="1" x14ac:dyDescent="0.25"/>
  <cols>
    <col min="1" max="1" width="42.28515625" customWidth="1"/>
    <col min="2" max="2" width="6" customWidth="1"/>
    <col min="3" max="4" width="10.5703125" style="33" hidden="1" customWidth="1"/>
    <col min="5" max="15" width="10.28515625" style="11" hidden="1" customWidth="1" outlineLevel="1"/>
    <col min="16" max="16" width="10.28515625" style="33" hidden="1" customWidth="1" outlineLevel="1"/>
    <col min="17" max="17" width="10.28515625" style="33" hidden="1" customWidth="1" collapsed="1"/>
    <col min="18" max="28" width="10.28515625" style="11" hidden="1" customWidth="1" outlineLevel="1"/>
    <col min="29" max="29" width="10.28515625" style="33" hidden="1" customWidth="1" outlineLevel="1"/>
    <col min="30" max="30" width="10.28515625" style="33" hidden="1" customWidth="1" collapsed="1"/>
    <col min="31" max="31" width="10.28515625" style="33" hidden="1" customWidth="1"/>
    <col min="32" max="42" width="10.28515625" style="11" hidden="1" customWidth="1" outlineLevel="1"/>
    <col min="43" max="43" width="10.28515625" style="33" hidden="1" customWidth="1" outlineLevel="1"/>
    <col min="44" max="44" width="10.28515625" style="33" hidden="1" customWidth="1" collapsed="1"/>
    <col min="45" max="45" width="10.28515625" style="33" hidden="1" customWidth="1"/>
    <col min="46" max="57" width="9.140625" hidden="1" customWidth="1" outlineLevel="1"/>
    <col min="58" max="58" width="9.140625" hidden="1" customWidth="1" collapsed="1"/>
    <col min="59" max="59" width="9.140625" hidden="1" customWidth="1"/>
    <col min="60" max="71" width="9.140625" hidden="1" customWidth="1" outlineLevel="1"/>
    <col min="72" max="72" width="9.140625" hidden="1" customWidth="1" collapsed="1"/>
    <col min="73" max="73" width="9.140625" hidden="1" customWidth="1"/>
    <col min="74" max="82" width="9" hidden="1" customWidth="1" outlineLevel="1"/>
    <col min="83" max="85" width="9.140625" hidden="1" customWidth="1" outlineLevel="1"/>
    <col min="86" max="86" width="9.85546875" hidden="1" customWidth="1" collapsed="1"/>
    <col min="87" max="87" width="10.7109375" hidden="1" customWidth="1"/>
    <col min="88" max="94" width="8.5703125" hidden="1" customWidth="1" outlineLevel="1"/>
    <col min="95" max="99" width="11.42578125" hidden="1" customWidth="1" outlineLevel="1"/>
    <col min="100" max="100" width="11.42578125" hidden="1" customWidth="1" collapsed="1"/>
    <col min="101" max="101" width="11.42578125" hidden="1" customWidth="1"/>
    <col min="102" max="108" width="8.5703125" hidden="1" customWidth="1" outlineLevel="1"/>
    <col min="109" max="113" width="11.42578125" hidden="1" customWidth="1" outlineLevel="1"/>
    <col min="114" max="114" width="11.42578125" hidden="1" customWidth="1" collapsed="1"/>
    <col min="115" max="116" width="11.42578125" hidden="1" customWidth="1"/>
    <col min="117" max="123" width="8.5703125" hidden="1" customWidth="1" outlineLevel="1"/>
    <col min="124" max="128" width="11.42578125" hidden="1" customWidth="1" outlineLevel="1"/>
    <col min="129" max="129" width="11.42578125" hidden="1" customWidth="1" collapsed="1"/>
    <col min="130" max="131" width="11.42578125" hidden="1" customWidth="1"/>
    <col min="132" max="138" width="8.5703125" hidden="1" customWidth="1" outlineLevel="1"/>
    <col min="139" max="143" width="11.42578125" hidden="1" customWidth="1" outlineLevel="1"/>
    <col min="144" max="144" width="11.42578125" hidden="1" customWidth="1" collapsed="1"/>
    <col min="145" max="146" width="11.42578125" hidden="1" customWidth="1"/>
    <col min="147" max="153" width="8.5703125" customWidth="1" outlineLevel="1"/>
    <col min="154" max="158" width="11.42578125" customWidth="1" outlineLevel="1"/>
    <col min="159" max="159" width="9.140625" customWidth="1"/>
    <col min="160" max="169" width="9.140625" hidden="1" customWidth="1"/>
    <col min="170" max="170" width="11.42578125" customWidth="1"/>
  </cols>
  <sheetData>
    <row r="1" spans="1:186" ht="15.75" thickBot="1" x14ac:dyDescent="0.3">
      <c r="A1" s="193" t="s">
        <v>35</v>
      </c>
      <c r="B1" s="194"/>
      <c r="C1" s="24">
        <v>2012</v>
      </c>
      <c r="D1" s="25">
        <v>2013</v>
      </c>
      <c r="E1" s="203">
        <v>2014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  <c r="R1" s="206">
        <v>2015</v>
      </c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8"/>
      <c r="AE1" s="209" t="s">
        <v>26</v>
      </c>
      <c r="AF1" s="190">
        <v>2016</v>
      </c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2"/>
      <c r="AS1" s="185" t="s">
        <v>31</v>
      </c>
      <c r="AT1" s="217">
        <v>2017</v>
      </c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9"/>
      <c r="BG1" s="220" t="s">
        <v>32</v>
      </c>
      <c r="BH1" s="222">
        <v>2018</v>
      </c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4"/>
      <c r="BU1" s="225" t="s">
        <v>34</v>
      </c>
      <c r="BV1" s="211">
        <v>2019</v>
      </c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3"/>
      <c r="CI1" s="57" t="s">
        <v>36</v>
      </c>
      <c r="CJ1" s="211">
        <v>2020</v>
      </c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3"/>
      <c r="CW1" s="57" t="s">
        <v>37</v>
      </c>
      <c r="CX1" s="109">
        <v>2021</v>
      </c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1">
        <v>2021</v>
      </c>
      <c r="DK1" s="57" t="s">
        <v>38</v>
      </c>
      <c r="DL1" s="57" t="s">
        <v>38</v>
      </c>
      <c r="DM1" s="211">
        <v>2022</v>
      </c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212"/>
      <c r="DY1" s="213"/>
      <c r="DZ1" s="57" t="s">
        <v>41</v>
      </c>
      <c r="EA1" s="57" t="s">
        <v>41</v>
      </c>
      <c r="EB1" s="211">
        <v>2023</v>
      </c>
      <c r="EC1" s="212"/>
      <c r="ED1" s="212"/>
      <c r="EE1" s="212"/>
      <c r="EF1" s="212"/>
      <c r="EG1" s="212"/>
      <c r="EH1" s="212"/>
      <c r="EI1" s="212"/>
      <c r="EJ1" s="212"/>
      <c r="EK1" s="212"/>
      <c r="EL1" s="212"/>
      <c r="EM1" s="212"/>
      <c r="EN1" s="213"/>
      <c r="EO1" s="57" t="s">
        <v>45</v>
      </c>
      <c r="EP1" s="57" t="s">
        <v>45</v>
      </c>
      <c r="EQ1" s="214">
        <v>2024</v>
      </c>
      <c r="ER1" s="215"/>
      <c r="ES1" s="215"/>
      <c r="ET1" s="215"/>
      <c r="EU1" s="215"/>
      <c r="EV1" s="215"/>
      <c r="EW1" s="215"/>
      <c r="EX1" s="215"/>
      <c r="EY1" s="215"/>
      <c r="EZ1" s="215"/>
      <c r="FA1" s="215"/>
      <c r="FB1" s="215"/>
      <c r="FC1" s="214" t="s">
        <v>47</v>
      </c>
      <c r="FD1" s="215"/>
      <c r="FE1" s="215"/>
      <c r="FF1" s="215"/>
      <c r="FG1" s="215"/>
      <c r="FH1" s="215"/>
      <c r="FI1" s="215"/>
      <c r="FJ1" s="215"/>
      <c r="FK1" s="215"/>
      <c r="FL1" s="215"/>
      <c r="FM1" s="216"/>
      <c r="FN1" s="119" t="s">
        <v>47</v>
      </c>
    </row>
    <row r="2" spans="1:186" ht="47.25" customHeight="1" thickBot="1" x14ac:dyDescent="0.3">
      <c r="A2" s="195"/>
      <c r="B2" s="196"/>
      <c r="C2" s="26" t="s">
        <v>14</v>
      </c>
      <c r="D2" s="2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5" t="s">
        <v>19</v>
      </c>
      <c r="J2" s="35" t="s">
        <v>20</v>
      </c>
      <c r="K2" s="35" t="s">
        <v>21</v>
      </c>
      <c r="L2" s="35" t="s">
        <v>22</v>
      </c>
      <c r="M2" s="35" t="s">
        <v>23</v>
      </c>
      <c r="N2" s="35" t="s">
        <v>24</v>
      </c>
      <c r="O2" s="35" t="s">
        <v>25</v>
      </c>
      <c r="P2" s="36" t="s">
        <v>14</v>
      </c>
      <c r="Q2" s="37" t="s">
        <v>30</v>
      </c>
      <c r="R2" s="54" t="s">
        <v>15</v>
      </c>
      <c r="S2" s="54" t="s">
        <v>16</v>
      </c>
      <c r="T2" s="54" t="s">
        <v>17</v>
      </c>
      <c r="U2" s="54" t="s">
        <v>18</v>
      </c>
      <c r="V2" s="54" t="s">
        <v>19</v>
      </c>
      <c r="W2" s="54" t="s">
        <v>20</v>
      </c>
      <c r="X2" s="54" t="s">
        <v>21</v>
      </c>
      <c r="Y2" s="54" t="s">
        <v>22</v>
      </c>
      <c r="Z2" s="54" t="s">
        <v>23</v>
      </c>
      <c r="AA2" s="54" t="s">
        <v>24</v>
      </c>
      <c r="AB2" s="54" t="s">
        <v>25</v>
      </c>
      <c r="AC2" s="48" t="s">
        <v>14</v>
      </c>
      <c r="AD2" s="41" t="s">
        <v>30</v>
      </c>
      <c r="AE2" s="210"/>
      <c r="AF2" s="49" t="s">
        <v>15</v>
      </c>
      <c r="AG2" s="49" t="s">
        <v>16</v>
      </c>
      <c r="AH2" s="49" t="s">
        <v>17</v>
      </c>
      <c r="AI2" s="49" t="s">
        <v>18</v>
      </c>
      <c r="AJ2" s="49" t="s">
        <v>19</v>
      </c>
      <c r="AK2" s="49" t="s">
        <v>20</v>
      </c>
      <c r="AL2" s="49" t="s">
        <v>21</v>
      </c>
      <c r="AM2" s="49" t="s">
        <v>22</v>
      </c>
      <c r="AN2" s="49" t="s">
        <v>23</v>
      </c>
      <c r="AO2" s="49" t="s">
        <v>24</v>
      </c>
      <c r="AP2" s="49" t="s">
        <v>25</v>
      </c>
      <c r="AQ2" s="47" t="s">
        <v>14</v>
      </c>
      <c r="AR2" s="43" t="s">
        <v>30</v>
      </c>
      <c r="AS2" s="186"/>
      <c r="AT2" s="51" t="s">
        <v>15</v>
      </c>
      <c r="AU2" s="51" t="s">
        <v>16</v>
      </c>
      <c r="AV2" s="51" t="s">
        <v>17</v>
      </c>
      <c r="AW2" s="51" t="s">
        <v>18</v>
      </c>
      <c r="AX2" s="51" t="s">
        <v>19</v>
      </c>
      <c r="AY2" s="51" t="s">
        <v>20</v>
      </c>
      <c r="AZ2" s="51" t="s">
        <v>21</v>
      </c>
      <c r="BA2" s="51" t="s">
        <v>22</v>
      </c>
      <c r="BB2" s="51" t="s">
        <v>23</v>
      </c>
      <c r="BC2" s="51" t="s">
        <v>24</v>
      </c>
      <c r="BD2" s="51" t="s">
        <v>25</v>
      </c>
      <c r="BE2" s="52" t="s">
        <v>14</v>
      </c>
      <c r="BF2" s="45" t="s">
        <v>30</v>
      </c>
      <c r="BG2" s="221"/>
      <c r="BH2" s="38" t="s">
        <v>15</v>
      </c>
      <c r="BI2" s="38" t="s">
        <v>16</v>
      </c>
      <c r="BJ2" s="38" t="s">
        <v>17</v>
      </c>
      <c r="BK2" s="38" t="s">
        <v>18</v>
      </c>
      <c r="BL2" s="38" t="s">
        <v>19</v>
      </c>
      <c r="BM2" s="38" t="s">
        <v>20</v>
      </c>
      <c r="BN2" s="38" t="s">
        <v>21</v>
      </c>
      <c r="BO2" s="38" t="s">
        <v>22</v>
      </c>
      <c r="BP2" s="38" t="s">
        <v>23</v>
      </c>
      <c r="BQ2" s="38" t="s">
        <v>24</v>
      </c>
      <c r="BR2" s="38" t="s">
        <v>25</v>
      </c>
      <c r="BS2" s="39" t="s">
        <v>14</v>
      </c>
      <c r="BT2" s="40" t="s">
        <v>30</v>
      </c>
      <c r="BU2" s="226"/>
      <c r="BV2" s="56" t="s">
        <v>15</v>
      </c>
      <c r="BW2" s="56" t="s">
        <v>16</v>
      </c>
      <c r="BX2" s="56" t="s">
        <v>17</v>
      </c>
      <c r="BY2" s="56" t="s">
        <v>18</v>
      </c>
      <c r="BZ2" s="56" t="s">
        <v>19</v>
      </c>
      <c r="CA2" s="56" t="s">
        <v>20</v>
      </c>
      <c r="CB2" s="56" t="s">
        <v>21</v>
      </c>
      <c r="CC2" s="56" t="s">
        <v>22</v>
      </c>
      <c r="CD2" s="56" t="s">
        <v>23</v>
      </c>
      <c r="CE2" s="56" t="s">
        <v>24</v>
      </c>
      <c r="CF2" s="56" t="s">
        <v>25</v>
      </c>
      <c r="CG2" s="57" t="s">
        <v>14</v>
      </c>
      <c r="CH2" s="58" t="s">
        <v>30</v>
      </c>
      <c r="CI2" s="71" t="s">
        <v>14</v>
      </c>
      <c r="CJ2" s="56" t="s">
        <v>15</v>
      </c>
      <c r="CK2" s="56" t="s">
        <v>16</v>
      </c>
      <c r="CL2" s="56" t="s">
        <v>17</v>
      </c>
      <c r="CM2" s="56" t="s">
        <v>18</v>
      </c>
      <c r="CN2" s="56" t="s">
        <v>19</v>
      </c>
      <c r="CO2" s="56" t="s">
        <v>20</v>
      </c>
      <c r="CP2" s="56" t="s">
        <v>21</v>
      </c>
      <c r="CQ2" s="56" t="s">
        <v>22</v>
      </c>
      <c r="CR2" s="56" t="s">
        <v>23</v>
      </c>
      <c r="CS2" s="56" t="s">
        <v>24</v>
      </c>
      <c r="CT2" s="56" t="s">
        <v>25</v>
      </c>
      <c r="CU2" s="57" t="s">
        <v>14</v>
      </c>
      <c r="CV2" s="58" t="s">
        <v>30</v>
      </c>
      <c r="CW2" s="71" t="s">
        <v>14</v>
      </c>
      <c r="CX2" s="56" t="s">
        <v>15</v>
      </c>
      <c r="CY2" s="56" t="s">
        <v>16</v>
      </c>
      <c r="CZ2" s="56" t="s">
        <v>17</v>
      </c>
      <c r="DA2" s="56" t="s">
        <v>18</v>
      </c>
      <c r="DB2" s="56" t="s">
        <v>19</v>
      </c>
      <c r="DC2" s="56" t="s">
        <v>20</v>
      </c>
      <c r="DD2" s="56" t="s">
        <v>21</v>
      </c>
      <c r="DE2" s="56" t="s">
        <v>22</v>
      </c>
      <c r="DF2" s="56" t="s">
        <v>23</v>
      </c>
      <c r="DG2" s="56" t="s">
        <v>24</v>
      </c>
      <c r="DH2" s="56" t="s">
        <v>25</v>
      </c>
      <c r="DI2" s="57" t="s">
        <v>14</v>
      </c>
      <c r="DJ2" s="58" t="s">
        <v>40</v>
      </c>
      <c r="DK2" s="85" t="s">
        <v>14</v>
      </c>
      <c r="DL2" s="85" t="s">
        <v>39</v>
      </c>
      <c r="DM2" s="56" t="s">
        <v>15</v>
      </c>
      <c r="DN2" s="56" t="s">
        <v>16</v>
      </c>
      <c r="DO2" s="56" t="s">
        <v>17</v>
      </c>
      <c r="DP2" s="56" t="s">
        <v>18</v>
      </c>
      <c r="DQ2" s="56" t="s">
        <v>19</v>
      </c>
      <c r="DR2" s="56" t="s">
        <v>20</v>
      </c>
      <c r="DS2" s="56" t="s">
        <v>21</v>
      </c>
      <c r="DT2" s="56" t="s">
        <v>22</v>
      </c>
      <c r="DU2" s="56" t="s">
        <v>23</v>
      </c>
      <c r="DV2" s="56" t="s">
        <v>24</v>
      </c>
      <c r="DW2" s="56" t="s">
        <v>25</v>
      </c>
      <c r="DX2" s="57" t="s">
        <v>14</v>
      </c>
      <c r="DY2" s="103" t="s">
        <v>40</v>
      </c>
      <c r="DZ2" s="90" t="s">
        <v>14</v>
      </c>
      <c r="EA2" s="85" t="s">
        <v>39</v>
      </c>
      <c r="EB2" s="56" t="s">
        <v>15</v>
      </c>
      <c r="EC2" s="56" t="s">
        <v>16</v>
      </c>
      <c r="ED2" s="56" t="s">
        <v>17</v>
      </c>
      <c r="EE2" s="56" t="s">
        <v>18</v>
      </c>
      <c r="EF2" s="56" t="s">
        <v>19</v>
      </c>
      <c r="EG2" s="56" t="s">
        <v>20</v>
      </c>
      <c r="EH2" s="56" t="s">
        <v>21</v>
      </c>
      <c r="EI2" s="56" t="s">
        <v>22</v>
      </c>
      <c r="EJ2" s="56" t="s">
        <v>23</v>
      </c>
      <c r="EK2" s="56" t="s">
        <v>24</v>
      </c>
      <c r="EL2" s="56" t="s">
        <v>25</v>
      </c>
      <c r="EM2" s="57" t="s">
        <v>14</v>
      </c>
      <c r="EN2" s="58" t="s">
        <v>40</v>
      </c>
      <c r="EO2" s="90" t="str">
        <f>EM2</f>
        <v>декабрь</v>
      </c>
      <c r="EP2" s="85" t="s">
        <v>39</v>
      </c>
      <c r="EQ2" s="120" t="s">
        <v>15</v>
      </c>
      <c r="ER2" s="120" t="s">
        <v>16</v>
      </c>
      <c r="ES2" s="120" t="s">
        <v>17</v>
      </c>
      <c r="ET2" s="120" t="s">
        <v>18</v>
      </c>
      <c r="EU2" s="120" t="s">
        <v>19</v>
      </c>
      <c r="EV2" s="120" t="s">
        <v>20</v>
      </c>
      <c r="EW2" s="120" t="s">
        <v>21</v>
      </c>
      <c r="EX2" s="120" t="s">
        <v>22</v>
      </c>
      <c r="EY2" s="120" t="s">
        <v>23</v>
      </c>
      <c r="EZ2" s="120" t="s">
        <v>24</v>
      </c>
      <c r="FA2" s="120" t="s">
        <v>25</v>
      </c>
      <c r="FB2" s="119" t="s">
        <v>14</v>
      </c>
      <c r="FC2" s="120" t="s">
        <v>16</v>
      </c>
      <c r="FD2" s="120" t="s">
        <v>17</v>
      </c>
      <c r="FE2" s="120" t="s">
        <v>18</v>
      </c>
      <c r="FF2" s="120" t="s">
        <v>19</v>
      </c>
      <c r="FG2" s="120" t="s">
        <v>20</v>
      </c>
      <c r="FH2" s="120" t="s">
        <v>21</v>
      </c>
      <c r="FI2" s="120" t="s">
        <v>22</v>
      </c>
      <c r="FJ2" s="120" t="s">
        <v>23</v>
      </c>
      <c r="FK2" s="120" t="s">
        <v>24</v>
      </c>
      <c r="FL2" s="120" t="s">
        <v>25</v>
      </c>
      <c r="FM2" s="121" t="s">
        <v>14</v>
      </c>
      <c r="FN2" s="122" t="s">
        <v>39</v>
      </c>
    </row>
    <row r="3" spans="1:186" ht="15.75" thickBot="1" x14ac:dyDescent="0.3">
      <c r="A3" s="6" t="s">
        <v>0</v>
      </c>
      <c r="B3" s="65" t="s">
        <v>1</v>
      </c>
      <c r="C3" s="27">
        <f>SUM('&gt;&gt;:&lt;&lt;'!C3)</f>
        <v>0</v>
      </c>
      <c r="D3" s="27">
        <f>SUM('&gt;&gt;:&lt;&lt;'!D3)</f>
        <v>0</v>
      </c>
      <c r="E3" s="12">
        <f>SUM('&gt;&gt;:&lt;&lt;'!E3)</f>
        <v>0</v>
      </c>
      <c r="F3" s="12">
        <f>SUM('&gt;&gt;:&lt;&lt;'!F3)</f>
        <v>0</v>
      </c>
      <c r="G3" s="12">
        <f>SUM('&gt;&gt;:&lt;&lt;'!G3)</f>
        <v>0</v>
      </c>
      <c r="H3" s="12">
        <f>SUM('&gt;&gt;:&lt;&lt;'!H3)</f>
        <v>0</v>
      </c>
      <c r="I3" s="12">
        <f>SUM('&gt;&gt;:&lt;&lt;'!I3)</f>
        <v>0</v>
      </c>
      <c r="J3" s="12">
        <f>SUM('&gt;&gt;:&lt;&lt;'!J3)</f>
        <v>0</v>
      </c>
      <c r="K3" s="12">
        <f>SUM('&gt;&gt;:&lt;&lt;'!K3)</f>
        <v>0</v>
      </c>
      <c r="L3" s="12">
        <f>SUM('&gt;&gt;:&lt;&lt;'!L3)</f>
        <v>0</v>
      </c>
      <c r="M3" s="12">
        <f>SUM('&gt;&gt;:&lt;&lt;'!M3)</f>
        <v>0</v>
      </c>
      <c r="N3" s="12">
        <f>SUM('&gt;&gt;:&lt;&lt;'!N3)</f>
        <v>0</v>
      </c>
      <c r="O3" s="12">
        <f>SUM('&gt;&gt;:&lt;&lt;'!O3)</f>
        <v>0</v>
      </c>
      <c r="P3" s="27">
        <f>SUM('&gt;&gt;:&lt;&lt;'!P3)</f>
        <v>0</v>
      </c>
      <c r="Q3" s="27" t="e">
        <f>#REF!+#REF!+#REF!+#REF!+#REF!+Терновское!#REF!+Остролукское!#REF!</f>
        <v>#REF!</v>
      </c>
      <c r="R3" s="55">
        <f>SUM('&gt;&gt;:&lt;&lt;'!Q3)</f>
        <v>33</v>
      </c>
      <c r="S3" s="55">
        <f>SUM('&gt;&gt;:&lt;&lt;'!R3)</f>
        <v>33</v>
      </c>
      <c r="T3" s="55">
        <f>SUM('&gt;&gt;:&lt;&lt;'!S3)</f>
        <v>33</v>
      </c>
      <c r="U3" s="55">
        <f>SUM('&gt;&gt;:&lt;&lt;'!T3)</f>
        <v>33</v>
      </c>
      <c r="V3" s="55">
        <f>SUM('&gt;&gt;:&lt;&lt;'!U3)</f>
        <v>33</v>
      </c>
      <c r="W3" s="55">
        <f>SUM('&gt;&gt;:&lt;&lt;'!V3)</f>
        <v>33</v>
      </c>
      <c r="X3" s="55">
        <f>SUM('&gt;&gt;:&lt;&lt;'!W3)</f>
        <v>33</v>
      </c>
      <c r="Y3" s="55">
        <f>SUM('&gt;&gt;:&lt;&lt;'!X3)</f>
        <v>33</v>
      </c>
      <c r="Z3" s="55">
        <f>SUM('&gt;&gt;:&lt;&lt;'!Y3)</f>
        <v>33</v>
      </c>
      <c r="AA3" s="55">
        <f>SUM('&gt;&gt;:&lt;&lt;'!Z3)</f>
        <v>33</v>
      </c>
      <c r="AB3" s="55">
        <f>SUM('&gt;&gt;:&lt;&lt;'!AA3)</f>
        <v>33</v>
      </c>
      <c r="AC3" s="42">
        <f>SUM('&gt;&gt;:&lt;&lt;'!AB3)</f>
        <v>33</v>
      </c>
      <c r="AD3" s="42">
        <f>SUM('&gt;&gt;:&lt;&lt;'!AC3)</f>
        <v>33</v>
      </c>
      <c r="AE3" s="42">
        <f>SUM('&gt;&gt;:&lt;&lt;'!AE3)</f>
        <v>0</v>
      </c>
      <c r="AF3" s="50">
        <f>SUM('&gt;&gt;:&lt;&lt;'!AF3)</f>
        <v>0</v>
      </c>
      <c r="AG3" s="50">
        <f>SUM('&gt;&gt;:&lt;&lt;'!AG3)</f>
        <v>0</v>
      </c>
      <c r="AH3" s="50">
        <f>SUM('&gt;&gt;:&lt;&lt;'!AH3)</f>
        <v>0</v>
      </c>
      <c r="AI3" s="50">
        <f>SUM('&gt;&gt;:&lt;&lt;'!AI3)</f>
        <v>0</v>
      </c>
      <c r="AJ3" s="50">
        <f>SUM('&gt;&gt;:&lt;&lt;'!AJ3)</f>
        <v>0</v>
      </c>
      <c r="AK3" s="50">
        <f>SUM('&gt;&gt;:&lt;&lt;'!AK3)</f>
        <v>0</v>
      </c>
      <c r="AL3" s="50">
        <f>SUM('&gt;&gt;:&lt;&lt;'!AL3)</f>
        <v>0</v>
      </c>
      <c r="AM3" s="50">
        <f>SUM('&gt;&gt;:&lt;&lt;'!AM3)</f>
        <v>0</v>
      </c>
      <c r="AN3" s="50">
        <f>SUM('&gt;&gt;:&lt;&lt;'!AN3)</f>
        <v>0</v>
      </c>
      <c r="AO3" s="50">
        <f>SUM('&gt;&gt;:&lt;&lt;'!AO3)</f>
        <v>0</v>
      </c>
      <c r="AP3" s="50">
        <f>SUM('&gt;&gt;:&lt;&lt;'!AP3)</f>
        <v>0</v>
      </c>
      <c r="AQ3" s="44">
        <f>SUM('&gt;&gt;:&lt;&lt;'!AQ3)</f>
        <v>0</v>
      </c>
      <c r="AR3" s="44">
        <f>SUM('&gt;&gt;:&lt;&lt;'!AR3)</f>
        <v>0</v>
      </c>
      <c r="AS3" s="44">
        <f>SUM('&gt;&gt;:&lt;&lt;'!AS3)</f>
        <v>0</v>
      </c>
      <c r="AT3" s="53">
        <f>SUM('&gt;&gt;:&lt;&lt;'!AT3)</f>
        <v>0</v>
      </c>
      <c r="AU3" s="53">
        <f>SUM('&gt;&gt;:&lt;&lt;'!AU3)</f>
        <v>0</v>
      </c>
      <c r="AV3" s="53">
        <f>SUM('&gt;&gt;:&lt;&lt;'!AV3)</f>
        <v>0</v>
      </c>
      <c r="AW3" s="53">
        <f>SUM('&gt;&gt;:&lt;&lt;'!AW3)</f>
        <v>0</v>
      </c>
      <c r="AX3" s="53">
        <f>SUM('&gt;&gt;:&lt;&lt;'!AX3)</f>
        <v>0</v>
      </c>
      <c r="AY3" s="53">
        <f>SUM('&gt;&gt;:&lt;&lt;'!AY3)</f>
        <v>0</v>
      </c>
      <c r="AZ3" s="53">
        <f>SUM('&gt;&gt;:&lt;&lt;'!AZ3)</f>
        <v>0</v>
      </c>
      <c r="BA3" s="53">
        <f>SUM('&gt;&gt;:&lt;&lt;'!BA3)</f>
        <v>0</v>
      </c>
      <c r="BB3" s="53">
        <f>SUM('&gt;&gt;:&lt;&lt;'!BB3)</f>
        <v>0</v>
      </c>
      <c r="BC3" s="53">
        <f>SUM('&gt;&gt;:&lt;&lt;'!BC3)</f>
        <v>0</v>
      </c>
      <c r="BD3" s="53">
        <f>SUM('&gt;&gt;:&lt;&lt;'!BD3)</f>
        <v>0</v>
      </c>
      <c r="BE3" s="46">
        <f>SUM('&gt;&gt;:&lt;&lt;'!BE3)</f>
        <v>0</v>
      </c>
      <c r="BF3" s="46">
        <f>SUM('&gt;&gt;:&lt;&lt;'!BF3)</f>
        <v>0</v>
      </c>
      <c r="BG3" s="46">
        <f>SUM('&gt;&gt;:&lt;&lt;'!BG3)</f>
        <v>0</v>
      </c>
      <c r="BH3" s="12">
        <f>SUM('&gt;&gt;:&lt;&lt;'!BH3)</f>
        <v>0</v>
      </c>
      <c r="BI3" s="12">
        <f>SUM('&gt;&gt;:&lt;&lt;'!BI3)</f>
        <v>0</v>
      </c>
      <c r="BJ3" s="12">
        <f>SUM('&gt;&gt;:&lt;&lt;'!BJ3)</f>
        <v>0</v>
      </c>
      <c r="BK3" s="12">
        <f>SUM('&gt;&gt;:&lt;&lt;'!BK3)</f>
        <v>0</v>
      </c>
      <c r="BL3" s="12">
        <f>SUM('&gt;&gt;:&lt;&lt;'!BL3)</f>
        <v>0</v>
      </c>
      <c r="BM3" s="12">
        <f>SUM('&gt;&gt;:&lt;&lt;'!BM3)</f>
        <v>0</v>
      </c>
      <c r="BN3" s="12">
        <f>SUM('&gt;&gt;:&lt;&lt;'!BN3)</f>
        <v>0</v>
      </c>
      <c r="BO3" s="12">
        <f>SUM('&gt;&gt;:&lt;&lt;'!BO3)</f>
        <v>0</v>
      </c>
      <c r="BP3" s="12">
        <f>SUM('&gt;&gt;:&lt;&lt;'!BP3)</f>
        <v>0</v>
      </c>
      <c r="BQ3" s="12">
        <f>SUM('&gt;&gt;:&lt;&lt;'!BQ3)</f>
        <v>0</v>
      </c>
      <c r="BR3" s="12">
        <f>SUM('&gt;&gt;:&lt;&lt;'!BR3)</f>
        <v>0</v>
      </c>
      <c r="BS3" s="27">
        <f>SUM('&gt;&gt;:&lt;&lt;'!BS3)</f>
        <v>0</v>
      </c>
      <c r="BT3" s="27">
        <f>SUM('&gt;&gt;:&lt;&lt;'!BT3)</f>
        <v>0</v>
      </c>
      <c r="BU3" s="27">
        <f>SUM('&gt;&gt;:&lt;&lt;'!BU3)</f>
        <v>0</v>
      </c>
      <c r="BV3" s="27">
        <f>SUM('&gt;&gt;:&lt;&lt;'!BV3)</f>
        <v>0</v>
      </c>
      <c r="BW3" s="27">
        <f>SUM('&gt;&gt;:&lt;&lt;'!BW3)</f>
        <v>0</v>
      </c>
      <c r="BX3" s="27">
        <f>SUM('&gt;&gt;:&lt;&lt;'!BX3)</f>
        <v>0</v>
      </c>
      <c r="BY3" s="27">
        <f>SUM('&gt;&gt;:&lt;&lt;'!BY3)</f>
        <v>0</v>
      </c>
      <c r="BZ3" s="27">
        <f>SUM('&gt;&gt;:&lt;&lt;'!BZ3)</f>
        <v>0</v>
      </c>
      <c r="CA3" s="27">
        <f>SUM('&gt;&gt;:&lt;&lt;'!CA3)</f>
        <v>0</v>
      </c>
      <c r="CB3" s="27">
        <f>SUM('&gt;&gt;:&lt;&lt;'!CB3)</f>
        <v>0</v>
      </c>
      <c r="CC3" s="27">
        <f>SUM('&gt;&gt;:&lt;&lt;'!CC3)</f>
        <v>0</v>
      </c>
      <c r="CD3" s="27">
        <f>SUM('&gt;&gt;:&lt;&lt;'!CD3)</f>
        <v>0</v>
      </c>
      <c r="CE3" s="27">
        <f>SUM('&gt;&gt;:&lt;&lt;'!CE3)</f>
        <v>0</v>
      </c>
      <c r="CF3" s="27">
        <f>SUM('&gt;&gt;:&lt;&lt;'!CF3)</f>
        <v>0</v>
      </c>
      <c r="CG3" s="27">
        <f>SUM('&gt;&gt;:&lt;&lt;'!CG3)</f>
        <v>0</v>
      </c>
      <c r="CH3" s="27">
        <f>SUM('&gt;&gt;:&lt;&lt;'!CH3)</f>
        <v>0</v>
      </c>
      <c r="CI3" s="27">
        <f>SUM('&gt;&gt;:&lt;&lt;'!CI3)</f>
        <v>0</v>
      </c>
      <c r="CJ3" s="27">
        <f>SUM('&gt;&gt;:&lt;&lt;'!CJ3)</f>
        <v>0</v>
      </c>
      <c r="CK3" s="27">
        <f>SUM('&gt;&gt;:&lt;&lt;'!CK3)</f>
        <v>0</v>
      </c>
      <c r="CL3" s="27">
        <f>SUM('&gt;&gt;:&lt;&lt;'!CL3)</f>
        <v>0</v>
      </c>
      <c r="CM3" s="27">
        <f>SUM('&gt;&gt;:&lt;&lt;'!CM3)</f>
        <v>0</v>
      </c>
      <c r="CN3" s="27">
        <f>SUM('&gt;&gt;:&lt;&lt;'!CN3)</f>
        <v>0</v>
      </c>
      <c r="CO3" s="27">
        <f>SUM('&gt;&gt;:&lt;&lt;'!CO3)</f>
        <v>0</v>
      </c>
      <c r="CP3" s="27">
        <f>SUM('&gt;&gt;:&lt;&lt;'!CP3)</f>
        <v>0</v>
      </c>
      <c r="CQ3" s="27">
        <f>SUM('&gt;&gt;:&lt;&lt;'!CQ3)</f>
        <v>0</v>
      </c>
      <c r="CR3" s="27">
        <f>SUM('&gt;&gt;:&lt;&lt;'!CR3)</f>
        <v>0</v>
      </c>
      <c r="CS3" s="27">
        <f>SUM('&gt;&gt;:&lt;&lt;'!CS3)</f>
        <v>0</v>
      </c>
      <c r="CT3" s="27">
        <f>SUM('&gt;&gt;:&lt;&lt;'!CT3)</f>
        <v>0</v>
      </c>
      <c r="CU3" s="27">
        <f>SUM('&gt;&gt;:&lt;&lt;'!CU3)</f>
        <v>0</v>
      </c>
      <c r="CV3" s="27">
        <f>SUM('&gt;&gt;:&lt;&lt;'!CV3)</f>
        <v>0</v>
      </c>
      <c r="CW3" s="27">
        <f>SUM('&gt;&gt;:&lt;&lt;'!CW3)</f>
        <v>0</v>
      </c>
      <c r="CX3" s="27">
        <f>SUM('&gt;&gt;:&lt;&lt;'!CX3)</f>
        <v>0</v>
      </c>
      <c r="CY3" s="27">
        <f>SUM('&gt;&gt;:&lt;&lt;'!CY3)</f>
        <v>0</v>
      </c>
      <c r="CZ3" s="27">
        <f>SUM('&gt;&gt;:&lt;&lt;'!CZ3)</f>
        <v>0</v>
      </c>
      <c r="DA3" s="27">
        <f>SUM('&gt;&gt;:&lt;&lt;'!DA3)</f>
        <v>0</v>
      </c>
      <c r="DB3" s="27">
        <f>SUM('&gt;&gt;:&lt;&lt;'!DB3)</f>
        <v>0</v>
      </c>
      <c r="DC3" s="27">
        <f>SUM('&gt;&gt;:&lt;&lt;'!DC3)</f>
        <v>0</v>
      </c>
      <c r="DD3" s="27">
        <f>SUM('&gt;&gt;:&lt;&lt;'!DD3)</f>
        <v>0</v>
      </c>
      <c r="DE3" s="27">
        <f>SUM('&gt;&gt;:&lt;&lt;'!DE3)</f>
        <v>0</v>
      </c>
      <c r="DF3" s="27">
        <f>SUM('&gt;&gt;:&lt;&lt;'!DF3)</f>
        <v>0</v>
      </c>
      <c r="DG3" s="27">
        <f>SUM('&gt;&gt;:&lt;&lt;'!DG3)</f>
        <v>0</v>
      </c>
      <c r="DH3" s="27">
        <f>SUM('&gt;&gt;:&lt;&lt;'!DH3)</f>
        <v>0</v>
      </c>
      <c r="DI3" s="27">
        <f>SUM('&gt;&gt;:&lt;&lt;'!DI3)</f>
        <v>0</v>
      </c>
      <c r="DJ3" s="27">
        <f>SUM('&gt;&gt;:&lt;&lt;'!DJ3)</f>
        <v>0</v>
      </c>
      <c r="DK3" s="27">
        <f t="shared" ref="DK3" si="0">DK4+DK8+DK11+DK12+DK13+DK17+DK20+DK21+DK22+DK26+DK29+DK30+DK31+DK32</f>
        <v>46</v>
      </c>
      <c r="DL3" s="27">
        <f>SUM('&gt;&gt;:&lt;&lt;'!DK3)</f>
        <v>0</v>
      </c>
      <c r="DM3" s="27">
        <f>SUM('&gt;&gt;:&lt;&lt;'!DL3)</f>
        <v>0</v>
      </c>
      <c r="DN3" s="27">
        <f>SUM('&gt;&gt;:&lt;&lt;'!DM3)</f>
        <v>0</v>
      </c>
      <c r="DO3" s="27">
        <f>SUM('&gt;&gt;:&lt;&lt;'!DN3)</f>
        <v>0</v>
      </c>
      <c r="DP3" s="27">
        <f>SUM('&gt;&gt;:&lt;&lt;'!DO3)</f>
        <v>0</v>
      </c>
      <c r="DQ3" s="27">
        <f>SUM('&gt;&gt;:&lt;&lt;'!DP3)</f>
        <v>0</v>
      </c>
      <c r="DR3" s="27">
        <f>SUM('&gt;&gt;:&lt;&lt;'!DQ3)</f>
        <v>0</v>
      </c>
      <c r="DS3" s="27">
        <f>SUM('&gt;&gt;:&lt;&lt;'!DR3)</f>
        <v>0</v>
      </c>
      <c r="DT3" s="27">
        <f>SUM('&gt;&gt;:&lt;&lt;'!DS3)</f>
        <v>0</v>
      </c>
      <c r="DU3" s="27">
        <f>SUM('&gt;&gt;:&lt;&lt;'!DT3)</f>
        <v>0</v>
      </c>
      <c r="DV3" s="27">
        <f>SUM('&gt;&gt;:&lt;&lt;'!DU3)</f>
        <v>0</v>
      </c>
      <c r="DW3" s="27">
        <f>SUM('&gt;&gt;:&lt;&lt;'!DV3)</f>
        <v>0</v>
      </c>
      <c r="DX3" s="27">
        <f>SUM('&gt;&gt;:&lt;&lt;'!DW3)</f>
        <v>0</v>
      </c>
      <c r="DY3" s="27">
        <f>SUM('&gt;&gt;:&lt;&lt;'!DX3)</f>
        <v>0</v>
      </c>
      <c r="DZ3" s="27">
        <f>DZ4+DZ8+DZ11+DZ12+DZ13+DZ17+DZ20+DZ21+DZ22+DZ26+DZ29+DZ30+DZ31+DZ32</f>
        <v>29</v>
      </c>
      <c r="EA3" s="27">
        <f>SUM('&gt;&gt;:&lt;&lt;'!DY3)</f>
        <v>0</v>
      </c>
      <c r="EB3" s="27">
        <f>SUM('&gt;&gt;:&lt;&lt;'!DZ3)</f>
        <v>0</v>
      </c>
      <c r="EC3" s="27">
        <f>SUM('&gt;&gt;:&lt;&lt;'!EA3)</f>
        <v>0</v>
      </c>
      <c r="ED3" s="27">
        <f>SUM('&gt;&gt;:&lt;&lt;'!EB3)</f>
        <v>0</v>
      </c>
      <c r="EE3" s="27">
        <f>SUM('&gt;&gt;:&lt;&lt;'!EC3)</f>
        <v>0</v>
      </c>
      <c r="EF3" s="27">
        <f>SUM('&gt;&gt;:&lt;&lt;'!ED3)</f>
        <v>0</v>
      </c>
      <c r="EG3" s="27">
        <f>SUM('&gt;&gt;:&lt;&lt;'!EE3)</f>
        <v>0</v>
      </c>
      <c r="EH3" s="27">
        <f>SUM('&gt;&gt;:&lt;&lt;'!EF3)</f>
        <v>0</v>
      </c>
      <c r="EI3" s="27">
        <f>SUM('&gt;&gt;:&lt;&lt;'!EG3)</f>
        <v>0</v>
      </c>
      <c r="EJ3" s="27">
        <f>SUM('&gt;&gt;:&lt;&lt;'!EH3)</f>
        <v>0</v>
      </c>
      <c r="EK3" s="27">
        <f>SUM('&gt;&gt;:&lt;&lt;'!EI3)</f>
        <v>0</v>
      </c>
      <c r="EL3" s="27">
        <f>SUM('&gt;&gt;:&lt;&lt;'!EJ3)</f>
        <v>0</v>
      </c>
      <c r="EM3" s="27">
        <f>SUM('&gt;&gt;:&lt;&lt;'!EL3)</f>
        <v>0</v>
      </c>
      <c r="EN3" s="27">
        <f>SUM('&gt;&gt;:&lt;&lt;'!EL3)</f>
        <v>0</v>
      </c>
      <c r="EO3" s="27" t="e">
        <f>EO4+EO8+EO11+EO12+EO13+EO17+EO20+EO21+EO22+EO26+EO29+EO30+EO31+EO32</f>
        <v>#REF!</v>
      </c>
      <c r="EP3" s="27">
        <f>SUM('&gt;&gt;:&lt;&lt;'!EM3)</f>
        <v>0</v>
      </c>
      <c r="EQ3" s="117">
        <f>SUM('&gt;&gt;:&lt;&lt;'!EN3)</f>
        <v>0</v>
      </c>
      <c r="ER3" s="117">
        <f>SUM('&gt;&gt;:&lt;&lt;'!EO3)</f>
        <v>0</v>
      </c>
      <c r="ES3" s="118"/>
      <c r="ET3" s="118"/>
      <c r="EU3" s="118"/>
      <c r="EV3" s="118"/>
      <c r="EW3" s="118"/>
      <c r="EX3" s="118"/>
      <c r="EY3" s="118"/>
      <c r="EZ3" s="118"/>
      <c r="FA3" s="118"/>
      <c r="FB3" s="118"/>
      <c r="FC3" s="117">
        <v>48</v>
      </c>
      <c r="FD3" s="42">
        <f t="shared" ref="FD3:FM3" si="1">FD4+FD8+FD11+FD12+FD13+FD17+FD20+FD21+FD22+FD26+FD29+FD30+FD31+FD32</f>
        <v>48</v>
      </c>
      <c r="FE3" s="42">
        <f t="shared" si="1"/>
        <v>48</v>
      </c>
      <c r="FF3" s="42">
        <f>FF4+FF8+FF11+FF12+FF13+FF17+FF20+FF21+FF22+FF26+FF29+FF30+FF31+FF32</f>
        <v>48</v>
      </c>
      <c r="FG3" s="42">
        <f t="shared" si="1"/>
        <v>48</v>
      </c>
      <c r="FH3" s="42">
        <f t="shared" si="1"/>
        <v>48</v>
      </c>
      <c r="FI3" s="42">
        <f t="shared" si="1"/>
        <v>48</v>
      </c>
      <c r="FJ3" s="42">
        <f t="shared" si="1"/>
        <v>48</v>
      </c>
      <c r="FK3" s="42">
        <f t="shared" si="1"/>
        <v>48</v>
      </c>
      <c r="FL3" s="42">
        <f t="shared" si="1"/>
        <v>48</v>
      </c>
      <c r="FM3" s="42">
        <f t="shared" si="1"/>
        <v>48</v>
      </c>
      <c r="FN3" s="117">
        <v>48</v>
      </c>
      <c r="FO3" s="99"/>
      <c r="FP3" s="99"/>
      <c r="FQ3" s="9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  <c r="GC3" s="99"/>
      <c r="GD3" s="99"/>
    </row>
    <row r="4" spans="1:186" outlineLevel="1" x14ac:dyDescent="0.25">
      <c r="A4" s="15" t="s">
        <v>2</v>
      </c>
      <c r="B4" s="66" t="s">
        <v>1</v>
      </c>
      <c r="C4" s="28">
        <f>SUM('&gt;&gt;:&lt;&lt;'!C4)</f>
        <v>0</v>
      </c>
      <c r="D4" s="28">
        <f>SUM('&gt;&gt;:&lt;&lt;'!D4)</f>
        <v>0</v>
      </c>
      <c r="E4" s="17">
        <f>SUM('&gt;&gt;:&lt;&lt;'!E4)</f>
        <v>0</v>
      </c>
      <c r="F4" s="17">
        <f>SUM('&gt;&gt;:&lt;&lt;'!F4)</f>
        <v>0</v>
      </c>
      <c r="G4" s="17">
        <f>SUM('&gt;&gt;:&lt;&lt;'!G4)</f>
        <v>0</v>
      </c>
      <c r="H4" s="17">
        <f>SUM('&gt;&gt;:&lt;&lt;'!H4)</f>
        <v>0</v>
      </c>
      <c r="I4" s="17">
        <f>SUM('&gt;&gt;:&lt;&lt;'!I4)</f>
        <v>0</v>
      </c>
      <c r="J4" s="17">
        <f>SUM('&gt;&gt;:&lt;&lt;'!J4)</f>
        <v>0</v>
      </c>
      <c r="K4" s="17">
        <f>SUM('&gt;&gt;:&lt;&lt;'!K4)</f>
        <v>0</v>
      </c>
      <c r="L4" s="17">
        <f>SUM('&gt;&gt;:&lt;&lt;'!L4)</f>
        <v>0</v>
      </c>
      <c r="M4" s="17">
        <f>SUM('&gt;&gt;:&lt;&lt;'!M4)</f>
        <v>0</v>
      </c>
      <c r="N4" s="17">
        <f>SUM('&gt;&gt;:&lt;&lt;'!N4)</f>
        <v>0</v>
      </c>
      <c r="O4" s="17">
        <f>SUM('&gt;&gt;:&lt;&lt;'!O4)</f>
        <v>0</v>
      </c>
      <c r="P4" s="28">
        <f>SUM('&gt;&gt;:&lt;&lt;'!P4)</f>
        <v>0</v>
      </c>
      <c r="Q4" s="28"/>
      <c r="R4" s="17">
        <f>SUM('&gt;&gt;:&lt;&lt;'!Q4)</f>
        <v>18</v>
      </c>
      <c r="S4" s="17">
        <f>SUM('&gt;&gt;:&lt;&lt;'!R4)</f>
        <v>17</v>
      </c>
      <c r="T4" s="17">
        <f>SUM('&gt;&gt;:&lt;&lt;'!S4)</f>
        <v>17</v>
      </c>
      <c r="U4" s="17">
        <f>SUM('&gt;&gt;:&lt;&lt;'!T4)</f>
        <v>17</v>
      </c>
      <c r="V4" s="17">
        <f>SUM('&gt;&gt;:&lt;&lt;'!U4)</f>
        <v>17</v>
      </c>
      <c r="W4" s="17">
        <f>SUM('&gt;&gt;:&lt;&lt;'!V4)</f>
        <v>17</v>
      </c>
      <c r="X4" s="17">
        <f>SUM('&gt;&gt;:&lt;&lt;'!W4)</f>
        <v>17</v>
      </c>
      <c r="Y4" s="17">
        <f>SUM('&gt;&gt;:&lt;&lt;'!X4)</f>
        <v>17</v>
      </c>
      <c r="Z4" s="17">
        <f>SUM('&gt;&gt;:&lt;&lt;'!Y4)</f>
        <v>17</v>
      </c>
      <c r="AA4" s="17">
        <f>SUM('&gt;&gt;:&lt;&lt;'!Z4)</f>
        <v>17</v>
      </c>
      <c r="AB4" s="17">
        <f>SUM('&gt;&gt;:&lt;&lt;'!AA4)</f>
        <v>17</v>
      </c>
      <c r="AC4" s="28">
        <f>SUM('&gt;&gt;:&lt;&lt;'!AB4)</f>
        <v>17</v>
      </c>
      <c r="AD4" s="28">
        <f>SUM('&gt;&gt;:&lt;&lt;'!AC4)</f>
        <v>17</v>
      </c>
      <c r="AE4" s="28">
        <f>SUM('&gt;&gt;:&lt;&lt;'!AC4)</f>
        <v>17</v>
      </c>
      <c r="AF4" s="17">
        <f>SUM('&gt;&gt;:&lt;&lt;'!AD4)</f>
        <v>17</v>
      </c>
      <c r="AG4" s="17">
        <f>SUM('&gt;&gt;:&lt;&lt;'!AE4)</f>
        <v>0</v>
      </c>
      <c r="AH4" s="17">
        <f>SUM('&gt;&gt;:&lt;&lt;'!AF4)</f>
        <v>0</v>
      </c>
      <c r="AI4" s="17">
        <f>SUM('&gt;&gt;:&lt;&lt;'!AG4)</f>
        <v>0</v>
      </c>
      <c r="AJ4" s="17">
        <f>SUM('&gt;&gt;:&lt;&lt;'!AH4)</f>
        <v>0</v>
      </c>
      <c r="AK4" s="17">
        <f>SUM('&gt;&gt;:&lt;&lt;'!AI4)</f>
        <v>0</v>
      </c>
      <c r="AL4" s="17">
        <f>SUM('&gt;&gt;:&lt;&lt;'!AJ4)</f>
        <v>0</v>
      </c>
      <c r="AM4" s="17">
        <f>SUM('&gt;&gt;:&lt;&lt;'!AK4)</f>
        <v>0</v>
      </c>
      <c r="AN4" s="17">
        <f>SUM('&gt;&gt;:&lt;&lt;'!AL4)</f>
        <v>0</v>
      </c>
      <c r="AO4" s="17">
        <f>SUM('&gt;&gt;:&lt;&lt;'!AM4)</f>
        <v>0</v>
      </c>
      <c r="AP4" s="17">
        <f>SUM('&gt;&gt;:&lt;&lt;'!AN4)</f>
        <v>0</v>
      </c>
      <c r="AQ4" s="28">
        <f>SUM('&gt;&gt;:&lt;&lt;'!AO4)</f>
        <v>0</v>
      </c>
      <c r="AR4" s="28">
        <f>SUM('&gt;&gt;:&lt;&lt;'!AP4)</f>
        <v>0</v>
      </c>
      <c r="AS4" s="28">
        <f>SUM('&gt;&gt;:&lt;&lt;'!AQ4)</f>
        <v>0</v>
      </c>
      <c r="AT4" s="17">
        <f>SUM('&gt;&gt;:&lt;&lt;'!AR4)</f>
        <v>0</v>
      </c>
      <c r="AU4" s="17">
        <f>SUM('&gt;&gt;:&lt;&lt;'!AS4)</f>
        <v>0</v>
      </c>
      <c r="AV4" s="17">
        <f>SUM('&gt;&gt;:&lt;&lt;'!AT4)</f>
        <v>0</v>
      </c>
      <c r="AW4" s="17">
        <f>SUM('&gt;&gt;:&lt;&lt;'!AU4)</f>
        <v>0</v>
      </c>
      <c r="AX4" s="17">
        <f>SUM('&gt;&gt;:&lt;&lt;'!AV4)</f>
        <v>0</v>
      </c>
      <c r="AY4" s="17">
        <f>SUM('&gt;&gt;:&lt;&lt;'!AW4)</f>
        <v>0</v>
      </c>
      <c r="AZ4" s="17">
        <f>SUM('&gt;&gt;:&lt;&lt;'!AX4)</f>
        <v>0</v>
      </c>
      <c r="BA4" s="17">
        <f>SUM('&gt;&gt;:&lt;&lt;'!AY4)</f>
        <v>0</v>
      </c>
      <c r="BB4" s="17">
        <f>SUM('&gt;&gt;:&lt;&lt;'!AZ4)</f>
        <v>0</v>
      </c>
      <c r="BC4" s="17">
        <f>SUM('&gt;&gt;:&lt;&lt;'!BA4)</f>
        <v>0</v>
      </c>
      <c r="BD4" s="17">
        <f>SUM('&gt;&gt;:&lt;&lt;'!BB4)</f>
        <v>0</v>
      </c>
      <c r="BE4" s="28">
        <f>SUM('&gt;&gt;:&lt;&lt;'!BC4)</f>
        <v>0</v>
      </c>
      <c r="BF4" s="28">
        <f>SUM('&gt;&gt;:&lt;&lt;'!BD4)</f>
        <v>0</v>
      </c>
      <c r="BG4" s="28">
        <f>SUM('&gt;&gt;:&lt;&lt;'!BE4)</f>
        <v>0</v>
      </c>
      <c r="BH4" s="17">
        <f>SUM('&gt;&gt;:&lt;&lt;'!BF4)</f>
        <v>0</v>
      </c>
      <c r="BI4" s="17">
        <f>SUM('&gt;&gt;:&lt;&lt;'!BG4)</f>
        <v>0</v>
      </c>
      <c r="BJ4" s="17">
        <f>SUM('&gt;&gt;:&lt;&lt;'!BH4)</f>
        <v>0</v>
      </c>
      <c r="BK4" s="17">
        <f>SUM('&gt;&gt;:&lt;&lt;'!BI4)</f>
        <v>0</v>
      </c>
      <c r="BL4" s="17">
        <f>SUM('&gt;&gt;:&lt;&lt;'!BJ4)</f>
        <v>0</v>
      </c>
      <c r="BM4" s="17">
        <f>SUM('&gt;&gt;:&lt;&lt;'!BK4)</f>
        <v>0</v>
      </c>
      <c r="BN4" s="17">
        <f>SUM('&gt;&gt;:&lt;&lt;'!BL4)</f>
        <v>0</v>
      </c>
      <c r="BO4" s="17">
        <f>SUM('&gt;&gt;:&lt;&lt;'!BM4)</f>
        <v>0</v>
      </c>
      <c r="BP4" s="17">
        <f>SUM('&gt;&gt;:&lt;&lt;'!BN4)</f>
        <v>0</v>
      </c>
      <c r="BQ4" s="17">
        <f>SUM('&gt;&gt;:&lt;&lt;'!BO4)</f>
        <v>0</v>
      </c>
      <c r="BR4" s="17">
        <f>SUM('&gt;&gt;:&lt;&lt;'!BP4)</f>
        <v>0</v>
      </c>
      <c r="BS4" s="28">
        <f>SUM('&gt;&gt;:&lt;&lt;'!BQ4)</f>
        <v>0</v>
      </c>
      <c r="BT4" s="28">
        <f>SUM('&gt;&gt;:&lt;&lt;'!BR4)</f>
        <v>0</v>
      </c>
      <c r="BU4" s="28">
        <f>SUM('&gt;&gt;:&lt;&lt;'!BS4)</f>
        <v>0</v>
      </c>
      <c r="BV4" s="28">
        <f>SUM('&gt;&gt;:&lt;&lt;'!BT4)</f>
        <v>0</v>
      </c>
      <c r="BW4" s="28">
        <f>SUM('&gt;&gt;:&lt;&lt;'!BU4)</f>
        <v>0</v>
      </c>
      <c r="BX4" s="28">
        <f>SUM('&gt;&gt;:&lt;&lt;'!BV4)</f>
        <v>0</v>
      </c>
      <c r="BY4" s="28">
        <f>SUM('&gt;&gt;:&lt;&lt;'!BW4)</f>
        <v>0</v>
      </c>
      <c r="BZ4" s="28">
        <f>SUM('&gt;&gt;:&lt;&lt;'!BX4)</f>
        <v>0</v>
      </c>
      <c r="CA4" s="28">
        <f>SUM('&gt;&gt;:&lt;&lt;'!BY4)</f>
        <v>0</v>
      </c>
      <c r="CB4" s="28">
        <f>SUM('&gt;&gt;:&lt;&lt;'!BZ4)</f>
        <v>0</v>
      </c>
      <c r="CC4" s="28">
        <f>SUM('&gt;&gt;:&lt;&lt;'!CA4)</f>
        <v>0</v>
      </c>
      <c r="CD4" s="28">
        <f>SUM('&gt;&gt;:&lt;&lt;'!CB4)</f>
        <v>0</v>
      </c>
      <c r="CE4" s="28">
        <f>SUM('&gt;&gt;:&lt;&lt;'!CC4)</f>
        <v>0</v>
      </c>
      <c r="CF4" s="28">
        <f>SUM('&gt;&gt;:&lt;&lt;'!CD4)</f>
        <v>0</v>
      </c>
      <c r="CG4" s="28">
        <f>SUM('&gt;&gt;:&lt;&lt;'!CE4)</f>
        <v>0</v>
      </c>
      <c r="CH4" s="28">
        <f>SUM('&gt;&gt;:&lt;&lt;'!CF4)</f>
        <v>0</v>
      </c>
      <c r="CI4" s="59">
        <f>SUM('&gt;&gt;:&lt;&lt;'!CG4)</f>
        <v>0</v>
      </c>
      <c r="CJ4" s="28">
        <f>SUM('&gt;&gt;:&lt;&lt;'!CH4)</f>
        <v>0</v>
      </c>
      <c r="CK4" s="28">
        <f>SUM('&gt;&gt;:&lt;&lt;'!CI4)</f>
        <v>0</v>
      </c>
      <c r="CL4" s="28">
        <f>SUM('&gt;&gt;:&lt;&lt;'!CJ4)</f>
        <v>0</v>
      </c>
      <c r="CM4" s="28">
        <f>SUM('&gt;&gt;:&lt;&lt;'!CK4)</f>
        <v>0</v>
      </c>
      <c r="CN4" s="28">
        <f>SUM('&gt;&gt;:&lt;&lt;'!CN4)</f>
        <v>0</v>
      </c>
      <c r="CO4" s="28">
        <f>SUM('&gt;&gt;:&lt;&lt;'!CO4)</f>
        <v>0</v>
      </c>
      <c r="CP4" s="28">
        <f>SUM('&gt;&gt;:&lt;&lt;'!CP4)</f>
        <v>0</v>
      </c>
      <c r="CQ4" s="28">
        <f>SUM('&gt;&gt;:&lt;&lt;'!CQ4)</f>
        <v>0</v>
      </c>
      <c r="CR4" s="28">
        <f>SUM('&gt;&gt;:&lt;&lt;'!CR4)</f>
        <v>0</v>
      </c>
      <c r="CS4" s="28">
        <f>SUM('&gt;&gt;:&lt;&lt;'!CS4)</f>
        <v>0</v>
      </c>
      <c r="CT4" s="28">
        <f>SUM('&gt;&gt;:&lt;&lt;'!CT4)</f>
        <v>0</v>
      </c>
      <c r="CU4" s="28">
        <f>SUM('&gt;&gt;:&lt;&lt;'!CU4)</f>
        <v>0</v>
      </c>
      <c r="CV4" s="28">
        <f>SUM('&gt;&gt;:&lt;&lt;'!CV4)</f>
        <v>0</v>
      </c>
      <c r="CW4" s="59">
        <f>SUM('&gt;&gt;:&lt;&lt;'!CW4)</f>
        <v>0</v>
      </c>
      <c r="CX4" s="28">
        <f>SUM('&gt;&gt;:&lt;&lt;'!CX4)</f>
        <v>0</v>
      </c>
      <c r="CY4" s="28">
        <f>SUM('&gt;&gt;:&lt;&lt;'!CY4)</f>
        <v>0</v>
      </c>
      <c r="CZ4" s="28">
        <f>SUM('&gt;&gt;:&lt;&lt;'!CZ4)</f>
        <v>0</v>
      </c>
      <c r="DA4" s="28">
        <f>SUM('&gt;&gt;:&lt;&lt;'!DA4)</f>
        <v>0</v>
      </c>
      <c r="DB4" s="28">
        <f>SUM('&gt;&gt;:&lt;&lt;'!DB4)</f>
        <v>0</v>
      </c>
      <c r="DC4" s="28">
        <f>SUM('&gt;&gt;:&lt;&lt;'!DC4)</f>
        <v>0</v>
      </c>
      <c r="DD4" s="28">
        <f>SUM('&gt;&gt;:&lt;&lt;'!DD4)</f>
        <v>0</v>
      </c>
      <c r="DE4" s="28">
        <f>SUM('&gt;&gt;:&lt;&lt;'!DE4)</f>
        <v>0</v>
      </c>
      <c r="DF4" s="28">
        <f>SUM('&gt;&gt;:&lt;&lt;'!DF4)</f>
        <v>0</v>
      </c>
      <c r="DG4" s="28">
        <f>SUM('&gt;&gt;:&lt;&lt;'!DG4)</f>
        <v>0</v>
      </c>
      <c r="DH4" s="28">
        <f>SUM('&gt;&gt;:&lt;&lt;'!DH4)</f>
        <v>0</v>
      </c>
      <c r="DI4" s="28">
        <f>SUM('&gt;&gt;:&lt;&lt;'!DI4)</f>
        <v>0</v>
      </c>
      <c r="DJ4" s="28">
        <f>SUM('&gt;&gt;:&lt;&lt;'!DJ4)</f>
        <v>0</v>
      </c>
      <c r="DK4" s="28">
        <f t="shared" ref="DK4" si="2">DK5+DK6+DK7</f>
        <v>1</v>
      </c>
      <c r="DL4" s="59">
        <f>SUM('&gt;&gt;:&lt;&lt;'!DK4)</f>
        <v>0</v>
      </c>
      <c r="DM4" s="28">
        <f>SUM('&gt;&gt;:&lt;&lt;'!DL4)</f>
        <v>0</v>
      </c>
      <c r="DN4" s="28">
        <f>SUM('&gt;&gt;:&lt;&lt;'!DM4)</f>
        <v>0</v>
      </c>
      <c r="DO4" s="28">
        <f>SUM('&gt;&gt;:&lt;&lt;'!DN4)</f>
        <v>0</v>
      </c>
      <c r="DP4" s="28">
        <f>SUM('&gt;&gt;:&lt;&lt;'!DO4)</f>
        <v>0</v>
      </c>
      <c r="DQ4" s="28">
        <f>SUM('&gt;&gt;:&lt;&lt;'!DP4)</f>
        <v>0</v>
      </c>
      <c r="DR4" s="28">
        <f>SUM('&gt;&gt;:&lt;&lt;'!DQ4)</f>
        <v>0</v>
      </c>
      <c r="DS4" s="28">
        <f>SUM('&gt;&gt;:&lt;&lt;'!DR4)</f>
        <v>0</v>
      </c>
      <c r="DT4" s="28">
        <f>SUM('&gt;&gt;:&lt;&lt;'!DS4)</f>
        <v>0</v>
      </c>
      <c r="DU4" s="28">
        <f>SUM('&gt;&gt;:&lt;&lt;'!DT4)</f>
        <v>0</v>
      </c>
      <c r="DV4" s="28">
        <f>SUM('&gt;&gt;:&lt;&lt;'!DU4)</f>
        <v>0</v>
      </c>
      <c r="DW4" s="28">
        <f>SUM('&gt;&gt;:&lt;&lt;'!DV4)</f>
        <v>0</v>
      </c>
      <c r="DX4" s="28">
        <f>SUM('&gt;&gt;:&lt;&lt;'!DW4)</f>
        <v>0</v>
      </c>
      <c r="DY4" s="28">
        <f>SUM('&gt;&gt;:&lt;&lt;'!DX4)</f>
        <v>0</v>
      </c>
      <c r="DZ4" s="28">
        <f t="shared" ref="DZ4" si="3">DZ5+DZ6+DZ7</f>
        <v>1</v>
      </c>
      <c r="EA4" s="59">
        <f>SUM('&gt;&gt;:&lt;&lt;'!DY4)</f>
        <v>0</v>
      </c>
      <c r="EB4" s="28">
        <f>SUM('&gt;&gt;:&lt;&lt;'!DZ4)</f>
        <v>0</v>
      </c>
      <c r="EC4" s="28">
        <f>SUM('&gt;&gt;:&lt;&lt;'!EA4)</f>
        <v>0</v>
      </c>
      <c r="ED4" s="28">
        <f>SUM('&gt;&gt;:&lt;&lt;'!EB4)</f>
        <v>0</v>
      </c>
      <c r="EE4" s="28">
        <f>SUM('&gt;&gt;:&lt;&lt;'!EC4)</f>
        <v>0</v>
      </c>
      <c r="EF4" s="28">
        <f>SUM('&gt;&gt;:&lt;&lt;'!ED4)</f>
        <v>0</v>
      </c>
      <c r="EG4" s="28">
        <f>SUM('&gt;&gt;:&lt;&lt;'!EE4)</f>
        <v>0</v>
      </c>
      <c r="EH4" s="28">
        <f>SUM('&gt;&gt;:&lt;&lt;'!EF4)</f>
        <v>0</v>
      </c>
      <c r="EI4" s="28">
        <f>SUM('&gt;&gt;:&lt;&lt;'!EG4)</f>
        <v>0</v>
      </c>
      <c r="EJ4" s="28">
        <f>SUM('&gt;&gt;:&lt;&lt;'!EH4)</f>
        <v>0</v>
      </c>
      <c r="EK4" s="28">
        <f>SUM('&gt;&gt;:&lt;&lt;'!EI4)</f>
        <v>0</v>
      </c>
      <c r="EL4" s="28">
        <f>SUM('&gt;&gt;:&lt;&lt;'!EJ4)</f>
        <v>0</v>
      </c>
      <c r="EM4" s="28">
        <f>SUM('&gt;&gt;:&lt;&lt;'!EL4)</f>
        <v>0</v>
      </c>
      <c r="EN4" s="28">
        <f>SUM('&gt;&gt;:&lt;&lt;'!EL4)</f>
        <v>0</v>
      </c>
      <c r="EO4" s="28" t="e">
        <f>EO5+EO6+EO7</f>
        <v>#REF!</v>
      </c>
      <c r="EP4" s="59">
        <f>SUM('&gt;&gt;:&lt;&lt;'!EM4)</f>
        <v>0</v>
      </c>
      <c r="EQ4" s="28">
        <f>SUM('&gt;&gt;:&lt;&lt;'!EN4)</f>
        <v>0</v>
      </c>
      <c r="ER4" s="28">
        <f>SUM('&gt;&gt;:&lt;&lt;'!EO4)</f>
        <v>0</v>
      </c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80"/>
      <c r="FN4" s="59"/>
      <c r="FO4" s="99"/>
      <c r="FP4" s="99"/>
      <c r="FQ4" s="99"/>
      <c r="FR4" s="99"/>
      <c r="FS4" s="99"/>
      <c r="FT4" s="99"/>
      <c r="FU4" s="99"/>
      <c r="FV4" s="99"/>
      <c r="FW4" s="99"/>
      <c r="FX4" s="99"/>
      <c r="FY4" s="99"/>
      <c r="FZ4" s="99"/>
    </row>
    <row r="5" spans="1:186" outlineLevel="1" x14ac:dyDescent="0.25">
      <c r="A5" s="7" t="s">
        <v>3</v>
      </c>
      <c r="B5" s="67" t="s">
        <v>1</v>
      </c>
      <c r="C5" s="29">
        <f>SUM('&gt;&gt;:&lt;&lt;'!C5)</f>
        <v>0</v>
      </c>
      <c r="D5" s="29">
        <f>SUM('&gt;&gt;:&lt;&lt;'!D5)</f>
        <v>0</v>
      </c>
      <c r="E5" s="13">
        <f>SUM('&gt;&gt;:&lt;&lt;'!E5)</f>
        <v>0</v>
      </c>
      <c r="F5" s="13">
        <f>SUM('&gt;&gt;:&lt;&lt;'!F5)</f>
        <v>0</v>
      </c>
      <c r="G5" s="13">
        <f>SUM('&gt;&gt;:&lt;&lt;'!G5)</f>
        <v>0</v>
      </c>
      <c r="H5" s="13">
        <f>SUM('&gt;&gt;:&lt;&lt;'!H5)</f>
        <v>0</v>
      </c>
      <c r="I5" s="13">
        <f>SUM('&gt;&gt;:&lt;&lt;'!I5)</f>
        <v>0</v>
      </c>
      <c r="J5" s="13">
        <f>SUM('&gt;&gt;:&lt;&lt;'!J5)</f>
        <v>0</v>
      </c>
      <c r="K5" s="13">
        <f>SUM('&gt;&gt;:&lt;&lt;'!K5)</f>
        <v>0</v>
      </c>
      <c r="L5" s="13">
        <f>SUM('&gt;&gt;:&lt;&lt;'!L5)</f>
        <v>0</v>
      </c>
      <c r="M5" s="13">
        <f>SUM('&gt;&gt;:&lt;&lt;'!M5)</f>
        <v>0</v>
      </c>
      <c r="N5" s="13">
        <f>SUM('&gt;&gt;:&lt;&lt;'!N5)</f>
        <v>0</v>
      </c>
      <c r="O5" s="13">
        <f>SUM('&gt;&gt;:&lt;&lt;'!O5)</f>
        <v>0</v>
      </c>
      <c r="P5" s="29">
        <f>SUM('&gt;&gt;:&lt;&lt;'!P5)</f>
        <v>0</v>
      </c>
      <c r="Q5" s="29"/>
      <c r="R5" s="13">
        <f>SUM('&gt;&gt;:&lt;&lt;'!Q5)</f>
        <v>12</v>
      </c>
      <c r="S5" s="13">
        <f>SUM('&gt;&gt;:&lt;&lt;'!R5)</f>
        <v>12</v>
      </c>
      <c r="T5" s="13">
        <f>SUM('&gt;&gt;:&lt;&lt;'!S5)</f>
        <v>12</v>
      </c>
      <c r="U5" s="13">
        <f>SUM('&gt;&gt;:&lt;&lt;'!T5)</f>
        <v>12</v>
      </c>
      <c r="V5" s="13">
        <f>SUM('&gt;&gt;:&lt;&lt;'!U5)</f>
        <v>12</v>
      </c>
      <c r="W5" s="13">
        <f>SUM('&gt;&gt;:&lt;&lt;'!V5)</f>
        <v>12</v>
      </c>
      <c r="X5" s="13">
        <f>SUM('&gt;&gt;:&lt;&lt;'!W5)</f>
        <v>12</v>
      </c>
      <c r="Y5" s="13">
        <f>SUM('&gt;&gt;:&lt;&lt;'!X5)</f>
        <v>12</v>
      </c>
      <c r="Z5" s="13">
        <f>SUM('&gt;&gt;:&lt;&lt;'!Y5)</f>
        <v>12</v>
      </c>
      <c r="AA5" s="13">
        <f>SUM('&gt;&gt;:&lt;&lt;'!Z5)</f>
        <v>12</v>
      </c>
      <c r="AB5" s="13">
        <f>SUM('&gt;&gt;:&lt;&lt;'!AA5)</f>
        <v>12</v>
      </c>
      <c r="AC5" s="29">
        <f>SUM('&gt;&gt;:&lt;&lt;'!AB5)</f>
        <v>12</v>
      </c>
      <c r="AD5" s="29">
        <f>SUM('&gt;&gt;:&lt;&lt;'!AC5)</f>
        <v>12</v>
      </c>
      <c r="AE5" s="29">
        <f>SUM('&gt;&gt;:&lt;&lt;'!AC5)</f>
        <v>12</v>
      </c>
      <c r="AF5" s="13">
        <f>SUM('&gt;&gt;:&lt;&lt;'!AD5)</f>
        <v>12</v>
      </c>
      <c r="AG5" s="13">
        <f>SUM('&gt;&gt;:&lt;&lt;'!AE5)</f>
        <v>0</v>
      </c>
      <c r="AH5" s="13">
        <f>SUM('&gt;&gt;:&lt;&lt;'!AF5)</f>
        <v>0</v>
      </c>
      <c r="AI5" s="13">
        <f>SUM('&gt;&gt;:&lt;&lt;'!AG5)</f>
        <v>0</v>
      </c>
      <c r="AJ5" s="13">
        <f>SUM('&gt;&gt;:&lt;&lt;'!AH5)</f>
        <v>0</v>
      </c>
      <c r="AK5" s="13">
        <f>SUM('&gt;&gt;:&lt;&lt;'!AI5)</f>
        <v>0</v>
      </c>
      <c r="AL5" s="13">
        <f>SUM('&gt;&gt;:&lt;&lt;'!AJ5)</f>
        <v>0</v>
      </c>
      <c r="AM5" s="13">
        <f>SUM('&gt;&gt;:&lt;&lt;'!AK5)</f>
        <v>0</v>
      </c>
      <c r="AN5" s="13">
        <f>SUM('&gt;&gt;:&lt;&lt;'!AL5)</f>
        <v>0</v>
      </c>
      <c r="AO5" s="13">
        <f>SUM('&gt;&gt;:&lt;&lt;'!AM5)</f>
        <v>0</v>
      </c>
      <c r="AP5" s="13">
        <f>SUM('&gt;&gt;:&lt;&lt;'!AN5)</f>
        <v>0</v>
      </c>
      <c r="AQ5" s="29">
        <f>SUM('&gt;&gt;:&lt;&lt;'!AO5)</f>
        <v>0</v>
      </c>
      <c r="AR5" s="29">
        <f>SUM('&gt;&gt;:&lt;&lt;'!AP5)</f>
        <v>0</v>
      </c>
      <c r="AS5" s="29">
        <f>SUM('&gt;&gt;:&lt;&lt;'!AQ5)</f>
        <v>0</v>
      </c>
      <c r="AT5" s="13">
        <f>SUM('&gt;&gt;:&lt;&lt;'!AR5)</f>
        <v>0</v>
      </c>
      <c r="AU5" s="13">
        <f>SUM('&gt;&gt;:&lt;&lt;'!AS5)</f>
        <v>0</v>
      </c>
      <c r="AV5" s="13">
        <f>SUM('&gt;&gt;:&lt;&lt;'!AT5)</f>
        <v>0</v>
      </c>
      <c r="AW5" s="13">
        <f>SUM('&gt;&gt;:&lt;&lt;'!AU5)</f>
        <v>0</v>
      </c>
      <c r="AX5" s="13">
        <f>SUM('&gt;&gt;:&lt;&lt;'!AV5)</f>
        <v>0</v>
      </c>
      <c r="AY5" s="13">
        <f>SUM('&gt;&gt;:&lt;&lt;'!AW5)</f>
        <v>0</v>
      </c>
      <c r="AZ5" s="13">
        <f>SUM('&gt;&gt;:&lt;&lt;'!AX5)</f>
        <v>0</v>
      </c>
      <c r="BA5" s="13">
        <f>SUM('&gt;&gt;:&lt;&lt;'!AY5)</f>
        <v>0</v>
      </c>
      <c r="BB5" s="13">
        <f>SUM('&gt;&gt;:&lt;&lt;'!AZ5)</f>
        <v>0</v>
      </c>
      <c r="BC5" s="13">
        <f>SUM('&gt;&gt;:&lt;&lt;'!BA5)</f>
        <v>0</v>
      </c>
      <c r="BD5" s="13">
        <f>SUM('&gt;&gt;:&lt;&lt;'!BB5)</f>
        <v>0</v>
      </c>
      <c r="BE5" s="29">
        <f>SUM('&gt;&gt;:&lt;&lt;'!BC5)</f>
        <v>0</v>
      </c>
      <c r="BF5" s="29">
        <f>SUM('&gt;&gt;:&lt;&lt;'!BD5)</f>
        <v>0</v>
      </c>
      <c r="BG5" s="29">
        <f>SUM('&gt;&gt;:&lt;&lt;'!BE5)</f>
        <v>0</v>
      </c>
      <c r="BH5" s="13">
        <f>SUM('&gt;&gt;:&lt;&lt;'!BF5)</f>
        <v>0</v>
      </c>
      <c r="BI5" s="13">
        <f>SUM('&gt;&gt;:&lt;&lt;'!BG5)</f>
        <v>0</v>
      </c>
      <c r="BJ5" s="13">
        <f>SUM('&gt;&gt;:&lt;&lt;'!BH5)</f>
        <v>0</v>
      </c>
      <c r="BK5" s="13">
        <f>SUM('&gt;&gt;:&lt;&lt;'!BI5)</f>
        <v>0</v>
      </c>
      <c r="BL5" s="13">
        <f>SUM('&gt;&gt;:&lt;&lt;'!BJ5)</f>
        <v>0</v>
      </c>
      <c r="BM5" s="13">
        <f>SUM('&gt;&gt;:&lt;&lt;'!BK5)</f>
        <v>0</v>
      </c>
      <c r="BN5" s="13">
        <f>SUM('&gt;&gt;:&lt;&lt;'!BL5)</f>
        <v>0</v>
      </c>
      <c r="BO5" s="13">
        <f>SUM('&gt;&gt;:&lt;&lt;'!BM5)</f>
        <v>0</v>
      </c>
      <c r="BP5" s="13">
        <f>SUM('&gt;&gt;:&lt;&lt;'!BN5)</f>
        <v>0</v>
      </c>
      <c r="BQ5" s="13">
        <f>SUM('&gt;&gt;:&lt;&lt;'!BO5)</f>
        <v>0</v>
      </c>
      <c r="BR5" s="13">
        <f>SUM('&gt;&gt;:&lt;&lt;'!BP5)</f>
        <v>0</v>
      </c>
      <c r="BS5" s="29">
        <f>SUM('&gt;&gt;:&lt;&lt;'!BQ5)</f>
        <v>0</v>
      </c>
      <c r="BT5" s="29">
        <f>SUM('&gt;&gt;:&lt;&lt;'!BR5)</f>
        <v>0</v>
      </c>
      <c r="BU5" s="29">
        <f>SUM('&gt;&gt;:&lt;&lt;'!BS5)</f>
        <v>0</v>
      </c>
      <c r="BV5" s="29">
        <f>SUM('&gt;&gt;:&lt;&lt;'!BT5)</f>
        <v>0</v>
      </c>
      <c r="BW5" s="29">
        <f>SUM('&gt;&gt;:&lt;&lt;'!BU5)</f>
        <v>0</v>
      </c>
      <c r="BX5" s="29">
        <f>SUM('&gt;&gt;:&lt;&lt;'!BV5)</f>
        <v>0</v>
      </c>
      <c r="BY5" s="29">
        <f>SUM('&gt;&gt;:&lt;&lt;'!BW5)</f>
        <v>0</v>
      </c>
      <c r="BZ5" s="29">
        <f>SUM('&gt;&gt;:&lt;&lt;'!BX5)</f>
        <v>0</v>
      </c>
      <c r="CA5" s="29">
        <f>SUM('&gt;&gt;:&lt;&lt;'!BY5)</f>
        <v>0</v>
      </c>
      <c r="CB5" s="29">
        <f>SUM('&gt;&gt;:&lt;&lt;'!BZ5)</f>
        <v>0</v>
      </c>
      <c r="CC5" s="29">
        <f>SUM('&gt;&gt;:&lt;&lt;'!CA5)</f>
        <v>0</v>
      </c>
      <c r="CD5" s="29">
        <f>SUM('&gt;&gt;:&lt;&lt;'!CB5)</f>
        <v>0</v>
      </c>
      <c r="CE5" s="29">
        <f>SUM('&gt;&gt;:&lt;&lt;'!CC5)</f>
        <v>0</v>
      </c>
      <c r="CF5" s="29">
        <f>SUM('&gt;&gt;:&lt;&lt;'!CD5)</f>
        <v>0</v>
      </c>
      <c r="CG5" s="29">
        <f>SUM('&gt;&gt;:&lt;&lt;'!CE5)</f>
        <v>0</v>
      </c>
      <c r="CH5" s="29">
        <f>SUM('&gt;&gt;:&lt;&lt;'!CF5)</f>
        <v>0</v>
      </c>
      <c r="CI5" s="60">
        <f>SUM('&gt;&gt;:&lt;&lt;'!CG5)</f>
        <v>0</v>
      </c>
      <c r="CJ5" s="29">
        <f>SUM('&gt;&gt;:&lt;&lt;'!CH5)</f>
        <v>0</v>
      </c>
      <c r="CK5" s="29">
        <f>SUM('&gt;&gt;:&lt;&lt;'!CI5)</f>
        <v>0</v>
      </c>
      <c r="CL5" s="29">
        <f>SUM('&gt;&gt;:&lt;&lt;'!CJ5)</f>
        <v>0</v>
      </c>
      <c r="CM5" s="29">
        <f>SUM('&gt;&gt;:&lt;&lt;'!CK5)</f>
        <v>0</v>
      </c>
      <c r="CN5" s="29">
        <f>SUM('&gt;&gt;:&lt;&lt;'!CN5)</f>
        <v>0</v>
      </c>
      <c r="CO5" s="29">
        <f>SUM('&gt;&gt;:&lt;&lt;'!CO5)</f>
        <v>0</v>
      </c>
      <c r="CP5" s="29">
        <f>SUM('&gt;&gt;:&lt;&lt;'!CP5)</f>
        <v>0</v>
      </c>
      <c r="CQ5" s="29">
        <f>SUM('&gt;&gt;:&lt;&lt;'!CQ5)</f>
        <v>0</v>
      </c>
      <c r="CR5" s="29">
        <f>SUM('&gt;&gt;:&lt;&lt;'!CR5)</f>
        <v>0</v>
      </c>
      <c r="CS5" s="29">
        <f>SUM('&gt;&gt;:&lt;&lt;'!CS5)</f>
        <v>0</v>
      </c>
      <c r="CT5" s="29">
        <f>SUM('&gt;&gt;:&lt;&lt;'!CT5)</f>
        <v>0</v>
      </c>
      <c r="CU5" s="29">
        <f>SUM('&gt;&gt;:&lt;&lt;'!CU5)</f>
        <v>0</v>
      </c>
      <c r="CV5" s="29">
        <f>SUM('&gt;&gt;:&lt;&lt;'!CV5)</f>
        <v>0</v>
      </c>
      <c r="CW5" s="60">
        <f>SUM('&gt;&gt;:&lt;&lt;'!CW5)</f>
        <v>0</v>
      </c>
      <c r="CX5" s="29">
        <f>SUM('&gt;&gt;:&lt;&lt;'!CX5)</f>
        <v>0</v>
      </c>
      <c r="CY5" s="29">
        <f>SUM('&gt;&gt;:&lt;&lt;'!CY5)</f>
        <v>0</v>
      </c>
      <c r="CZ5" s="29">
        <f>SUM('&gt;&gt;:&lt;&lt;'!CZ5)</f>
        <v>0</v>
      </c>
      <c r="DA5" s="29">
        <f>SUM('&gt;&gt;:&lt;&lt;'!DA5)</f>
        <v>0</v>
      </c>
      <c r="DB5" s="29">
        <f>SUM('&gt;&gt;:&lt;&lt;'!DB5)</f>
        <v>0</v>
      </c>
      <c r="DC5" s="29">
        <f>SUM('&gt;&gt;:&lt;&lt;'!DC5)</f>
        <v>0</v>
      </c>
      <c r="DD5" s="29">
        <f>SUM('&gt;&gt;:&lt;&lt;'!DD5)</f>
        <v>0</v>
      </c>
      <c r="DE5" s="29">
        <f>SUM('&gt;&gt;:&lt;&lt;'!DE5)</f>
        <v>0</v>
      </c>
      <c r="DF5" s="29">
        <f>SUM('&gt;&gt;:&lt;&lt;'!DF5)</f>
        <v>0</v>
      </c>
      <c r="DG5" s="29">
        <f>SUM('&gt;&gt;:&lt;&lt;'!DG5)</f>
        <v>0</v>
      </c>
      <c r="DH5" s="29">
        <f>SUM('&gt;&gt;:&lt;&lt;'!DH5)</f>
        <v>0</v>
      </c>
      <c r="DI5" s="29">
        <f>SUM('&gt;&gt;:&lt;&lt;'!DI5)</f>
        <v>0</v>
      </c>
      <c r="DJ5" s="29">
        <f>SUM('&gt;&gt;:&lt;&lt;'!DJ5)</f>
        <v>0</v>
      </c>
      <c r="DK5" s="29">
        <f>БП!N5</f>
        <v>1</v>
      </c>
      <c r="DL5" s="60">
        <f>SUM('&gt;&gt;:&lt;&lt;'!DK5)</f>
        <v>0</v>
      </c>
      <c r="DM5" s="29">
        <f>SUM('&gt;&gt;:&lt;&lt;'!DL5)</f>
        <v>0</v>
      </c>
      <c r="DN5" s="29">
        <f>SUM('&gt;&gt;:&lt;&lt;'!DM5)</f>
        <v>0</v>
      </c>
      <c r="DO5" s="29">
        <f>SUM('&gt;&gt;:&lt;&lt;'!DN5)</f>
        <v>0</v>
      </c>
      <c r="DP5" s="29">
        <f>SUM('&gt;&gt;:&lt;&lt;'!DO5)</f>
        <v>0</v>
      </c>
      <c r="DQ5" s="29">
        <f>SUM('&gt;&gt;:&lt;&lt;'!DP5)</f>
        <v>0</v>
      </c>
      <c r="DR5" s="29">
        <f>SUM('&gt;&gt;:&lt;&lt;'!DQ5)</f>
        <v>0</v>
      </c>
      <c r="DS5" s="29">
        <f>SUM('&gt;&gt;:&lt;&lt;'!DR5)</f>
        <v>0</v>
      </c>
      <c r="DT5" s="29">
        <f>SUM('&gt;&gt;:&lt;&lt;'!DS5)</f>
        <v>0</v>
      </c>
      <c r="DU5" s="29">
        <f>SUM('&gt;&gt;:&lt;&lt;'!DT5)</f>
        <v>0</v>
      </c>
      <c r="DV5" s="29">
        <f>SUM('&gt;&gt;:&lt;&lt;'!DU5)</f>
        <v>0</v>
      </c>
      <c r="DW5" s="29">
        <f>SUM('&gt;&gt;:&lt;&lt;'!DV5)</f>
        <v>0</v>
      </c>
      <c r="DX5" s="29">
        <f>SUM('&gt;&gt;:&lt;&lt;'!DW5)</f>
        <v>0</v>
      </c>
      <c r="DY5" s="29">
        <f>SUM('&gt;&gt;:&lt;&lt;'!DX5)</f>
        <v>0</v>
      </c>
      <c r="DZ5" s="29">
        <f>БП!N5</f>
        <v>1</v>
      </c>
      <c r="EA5" s="60">
        <f>SUM('&gt;&gt;:&lt;&lt;'!DY5)</f>
        <v>0</v>
      </c>
      <c r="EB5" s="29">
        <f>SUM('&gt;&gt;:&lt;&lt;'!DZ5)</f>
        <v>0</v>
      </c>
      <c r="EC5" s="29">
        <f>SUM('&gt;&gt;:&lt;&lt;'!EA5)</f>
        <v>0</v>
      </c>
      <c r="ED5" s="29">
        <f>SUM('&gt;&gt;:&lt;&lt;'!EB5)</f>
        <v>0</v>
      </c>
      <c r="EE5" s="29">
        <f>SUM('&gt;&gt;:&lt;&lt;'!EC5)</f>
        <v>0</v>
      </c>
      <c r="EF5" s="29">
        <f>SUM('&gt;&gt;:&lt;&lt;'!ED5)</f>
        <v>0</v>
      </c>
      <c r="EG5" s="29">
        <f>SUM('&gt;&gt;:&lt;&lt;'!EE5)</f>
        <v>0</v>
      </c>
      <c r="EH5" s="29">
        <f>SUM('&gt;&gt;:&lt;&lt;'!EF5)</f>
        <v>0</v>
      </c>
      <c r="EI5" s="29">
        <f>SUM('&gt;&gt;:&lt;&lt;'!EG5)</f>
        <v>0</v>
      </c>
      <c r="EJ5" s="29">
        <f>SUM('&gt;&gt;:&lt;&lt;'!EH5)</f>
        <v>0</v>
      </c>
      <c r="EK5" s="29">
        <f>SUM('&gt;&gt;:&lt;&lt;'!EI5)</f>
        <v>0</v>
      </c>
      <c r="EL5" s="29">
        <f>SUM('&gt;&gt;:&lt;&lt;'!EJ5)</f>
        <v>0</v>
      </c>
      <c r="EM5" s="29">
        <f>SUM('&gt;&gt;:&lt;&lt;'!EL5)</f>
        <v>0</v>
      </c>
      <c r="EN5" s="29">
        <f>SUM('&gt;&gt;:&lt;&lt;'!EL5)</f>
        <v>0</v>
      </c>
      <c r="EO5" s="29" t="e">
        <f>#REF!</f>
        <v>#REF!</v>
      </c>
      <c r="EP5" s="60">
        <f>SUM('&gt;&gt;:&lt;&lt;'!EM5)</f>
        <v>0</v>
      </c>
      <c r="EQ5" s="29"/>
      <c r="ER5" s="29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</row>
    <row r="6" spans="1:186" outlineLevel="1" x14ac:dyDescent="0.25">
      <c r="A6" s="7" t="s">
        <v>4</v>
      </c>
      <c r="B6" s="67" t="s">
        <v>1</v>
      </c>
      <c r="C6" s="29">
        <f>SUM('&gt;&gt;:&lt;&lt;'!C6)</f>
        <v>0</v>
      </c>
      <c r="D6" s="29">
        <f>SUM('&gt;&gt;:&lt;&lt;'!D6)</f>
        <v>0</v>
      </c>
      <c r="E6" s="13">
        <f>SUM('&gt;&gt;:&lt;&lt;'!E6)</f>
        <v>0</v>
      </c>
      <c r="F6" s="13">
        <f>SUM('&gt;&gt;:&lt;&lt;'!F6)</f>
        <v>0</v>
      </c>
      <c r="G6" s="13">
        <f>SUM('&gt;&gt;:&lt;&lt;'!G6)</f>
        <v>0</v>
      </c>
      <c r="H6" s="13">
        <f>SUM('&gt;&gt;:&lt;&lt;'!H6)</f>
        <v>0</v>
      </c>
      <c r="I6" s="13">
        <f>SUM('&gt;&gt;:&lt;&lt;'!I6)</f>
        <v>0</v>
      </c>
      <c r="J6" s="13">
        <f>SUM('&gt;&gt;:&lt;&lt;'!J6)</f>
        <v>0</v>
      </c>
      <c r="K6" s="13">
        <f>SUM('&gt;&gt;:&lt;&lt;'!K6)</f>
        <v>0</v>
      </c>
      <c r="L6" s="13">
        <f>SUM('&gt;&gt;:&lt;&lt;'!L6)</f>
        <v>0</v>
      </c>
      <c r="M6" s="13">
        <f>SUM('&gt;&gt;:&lt;&lt;'!M6)</f>
        <v>0</v>
      </c>
      <c r="N6" s="13">
        <f>SUM('&gt;&gt;:&lt;&lt;'!N6)</f>
        <v>0</v>
      </c>
      <c r="O6" s="13">
        <f>SUM('&gt;&gt;:&lt;&lt;'!O6)</f>
        <v>0</v>
      </c>
      <c r="P6" s="29">
        <f>SUM('&gt;&gt;:&lt;&lt;'!P6)</f>
        <v>0</v>
      </c>
      <c r="Q6" s="29"/>
      <c r="R6" s="13">
        <f>SUM('&gt;&gt;:&lt;&lt;'!Q6)</f>
        <v>6</v>
      </c>
      <c r="S6" s="13">
        <f>SUM('&gt;&gt;:&lt;&lt;'!R6)</f>
        <v>5</v>
      </c>
      <c r="T6" s="13">
        <f>SUM('&gt;&gt;:&lt;&lt;'!S6)</f>
        <v>5</v>
      </c>
      <c r="U6" s="13">
        <f>SUM('&gt;&gt;:&lt;&lt;'!T6)</f>
        <v>5</v>
      </c>
      <c r="V6" s="13">
        <f>SUM('&gt;&gt;:&lt;&lt;'!U6)</f>
        <v>5</v>
      </c>
      <c r="W6" s="13">
        <f>SUM('&gt;&gt;:&lt;&lt;'!V6)</f>
        <v>5</v>
      </c>
      <c r="X6" s="13">
        <f>SUM('&gt;&gt;:&lt;&lt;'!W6)</f>
        <v>5</v>
      </c>
      <c r="Y6" s="13">
        <f>SUM('&gt;&gt;:&lt;&lt;'!X6)</f>
        <v>5</v>
      </c>
      <c r="Z6" s="13">
        <f>SUM('&gt;&gt;:&lt;&lt;'!Y6)</f>
        <v>5</v>
      </c>
      <c r="AA6" s="13">
        <f>SUM('&gt;&gt;:&lt;&lt;'!Z6)</f>
        <v>5</v>
      </c>
      <c r="AB6" s="13">
        <f>SUM('&gt;&gt;:&lt;&lt;'!AA6)</f>
        <v>5</v>
      </c>
      <c r="AC6" s="29">
        <f>SUM('&gt;&gt;:&lt;&lt;'!AB6)</f>
        <v>5</v>
      </c>
      <c r="AD6" s="29">
        <f>SUM('&gt;&gt;:&lt;&lt;'!AC6)</f>
        <v>5</v>
      </c>
      <c r="AE6" s="29">
        <f>SUM('&gt;&gt;:&lt;&lt;'!AC6)</f>
        <v>5</v>
      </c>
      <c r="AF6" s="13">
        <f>SUM('&gt;&gt;:&lt;&lt;'!AD6)</f>
        <v>5</v>
      </c>
      <c r="AG6" s="13">
        <f>SUM('&gt;&gt;:&lt;&lt;'!AE6)</f>
        <v>0</v>
      </c>
      <c r="AH6" s="13">
        <f>SUM('&gt;&gt;:&lt;&lt;'!AF6)</f>
        <v>0</v>
      </c>
      <c r="AI6" s="13">
        <f>SUM('&gt;&gt;:&lt;&lt;'!AG6)</f>
        <v>0</v>
      </c>
      <c r="AJ6" s="13">
        <f>SUM('&gt;&gt;:&lt;&lt;'!AH6)</f>
        <v>0</v>
      </c>
      <c r="AK6" s="13">
        <f>SUM('&gt;&gt;:&lt;&lt;'!AI6)</f>
        <v>0</v>
      </c>
      <c r="AL6" s="13">
        <f>SUM('&gt;&gt;:&lt;&lt;'!AJ6)</f>
        <v>0</v>
      </c>
      <c r="AM6" s="13">
        <f>SUM('&gt;&gt;:&lt;&lt;'!AK6)</f>
        <v>0</v>
      </c>
      <c r="AN6" s="13">
        <f>SUM('&gt;&gt;:&lt;&lt;'!AL6)</f>
        <v>0</v>
      </c>
      <c r="AO6" s="13">
        <f>SUM('&gt;&gt;:&lt;&lt;'!AM6)</f>
        <v>0</v>
      </c>
      <c r="AP6" s="13">
        <f>SUM('&gt;&gt;:&lt;&lt;'!AN6)</f>
        <v>0</v>
      </c>
      <c r="AQ6" s="29">
        <f>SUM('&gt;&gt;:&lt;&lt;'!AO6)</f>
        <v>0</v>
      </c>
      <c r="AR6" s="29">
        <f>SUM('&gt;&gt;:&lt;&lt;'!AP6)</f>
        <v>0</v>
      </c>
      <c r="AS6" s="29">
        <f>SUM('&gt;&gt;:&lt;&lt;'!AQ6)</f>
        <v>0</v>
      </c>
      <c r="AT6" s="13">
        <f>SUM('&gt;&gt;:&lt;&lt;'!AR6)</f>
        <v>0</v>
      </c>
      <c r="AU6" s="13">
        <f>SUM('&gt;&gt;:&lt;&lt;'!AS6)</f>
        <v>0</v>
      </c>
      <c r="AV6" s="13">
        <f>SUM('&gt;&gt;:&lt;&lt;'!AT6)</f>
        <v>0</v>
      </c>
      <c r="AW6" s="13">
        <f>SUM('&gt;&gt;:&lt;&lt;'!AU6)</f>
        <v>0</v>
      </c>
      <c r="AX6" s="13">
        <f>SUM('&gt;&gt;:&lt;&lt;'!AV6)</f>
        <v>0</v>
      </c>
      <c r="AY6" s="13">
        <f>SUM('&gt;&gt;:&lt;&lt;'!AW6)</f>
        <v>0</v>
      </c>
      <c r="AZ6" s="13">
        <f>SUM('&gt;&gt;:&lt;&lt;'!AX6)</f>
        <v>0</v>
      </c>
      <c r="BA6" s="13">
        <f>SUM('&gt;&gt;:&lt;&lt;'!AY6)</f>
        <v>0</v>
      </c>
      <c r="BB6" s="13">
        <f>SUM('&gt;&gt;:&lt;&lt;'!AZ6)</f>
        <v>0</v>
      </c>
      <c r="BC6" s="13">
        <f>SUM('&gt;&gt;:&lt;&lt;'!BA6)</f>
        <v>0</v>
      </c>
      <c r="BD6" s="13">
        <f>SUM('&gt;&gt;:&lt;&lt;'!BB6)</f>
        <v>0</v>
      </c>
      <c r="BE6" s="29">
        <f>SUM('&gt;&gt;:&lt;&lt;'!BC6)</f>
        <v>0</v>
      </c>
      <c r="BF6" s="29">
        <f>SUM('&gt;&gt;:&lt;&lt;'!BD6)</f>
        <v>0</v>
      </c>
      <c r="BG6" s="29">
        <f>SUM('&gt;&gt;:&lt;&lt;'!BE6)</f>
        <v>0</v>
      </c>
      <c r="BH6" s="13">
        <f>SUM('&gt;&gt;:&lt;&lt;'!BF6)</f>
        <v>0</v>
      </c>
      <c r="BI6" s="13">
        <f>SUM('&gt;&gt;:&lt;&lt;'!BG6)</f>
        <v>0</v>
      </c>
      <c r="BJ6" s="13">
        <f>SUM('&gt;&gt;:&lt;&lt;'!BH6)</f>
        <v>0</v>
      </c>
      <c r="BK6" s="13">
        <f>SUM('&gt;&gt;:&lt;&lt;'!BI6)</f>
        <v>0</v>
      </c>
      <c r="BL6" s="13">
        <f>SUM('&gt;&gt;:&lt;&lt;'!BJ6)</f>
        <v>0</v>
      </c>
      <c r="BM6" s="13">
        <f>SUM('&gt;&gt;:&lt;&lt;'!BK6)</f>
        <v>0</v>
      </c>
      <c r="BN6" s="13">
        <f>SUM('&gt;&gt;:&lt;&lt;'!BL6)</f>
        <v>0</v>
      </c>
      <c r="BO6" s="13">
        <f>SUM('&gt;&gt;:&lt;&lt;'!BM6)</f>
        <v>0</v>
      </c>
      <c r="BP6" s="13">
        <f>SUM('&gt;&gt;:&lt;&lt;'!BN6)</f>
        <v>0</v>
      </c>
      <c r="BQ6" s="13">
        <f>SUM('&gt;&gt;:&lt;&lt;'!BO6)</f>
        <v>0</v>
      </c>
      <c r="BR6" s="13">
        <f>SUM('&gt;&gt;:&lt;&lt;'!BP6)</f>
        <v>0</v>
      </c>
      <c r="BS6" s="29">
        <f>SUM('&gt;&gt;:&lt;&lt;'!BQ6)</f>
        <v>0</v>
      </c>
      <c r="BT6" s="29">
        <f>SUM('&gt;&gt;:&lt;&lt;'!BR6)</f>
        <v>0</v>
      </c>
      <c r="BU6" s="29">
        <f>SUM('&gt;&gt;:&lt;&lt;'!BS6)</f>
        <v>0</v>
      </c>
      <c r="BV6" s="29">
        <f>SUM('&gt;&gt;:&lt;&lt;'!BT6)</f>
        <v>0</v>
      </c>
      <c r="BW6" s="29">
        <f>SUM('&gt;&gt;:&lt;&lt;'!BU6)</f>
        <v>0</v>
      </c>
      <c r="BX6" s="29">
        <f>SUM('&gt;&gt;:&lt;&lt;'!BV6)</f>
        <v>0</v>
      </c>
      <c r="BY6" s="29">
        <f>SUM('&gt;&gt;:&lt;&lt;'!BW6)</f>
        <v>0</v>
      </c>
      <c r="BZ6" s="29">
        <f>SUM('&gt;&gt;:&lt;&lt;'!BX6)</f>
        <v>0</v>
      </c>
      <c r="CA6" s="29">
        <f>SUM('&gt;&gt;:&lt;&lt;'!BY6)</f>
        <v>0</v>
      </c>
      <c r="CB6" s="29">
        <f>SUM('&gt;&gt;:&lt;&lt;'!BZ6)</f>
        <v>0</v>
      </c>
      <c r="CC6" s="29">
        <f>SUM('&gt;&gt;:&lt;&lt;'!CA6)</f>
        <v>0</v>
      </c>
      <c r="CD6" s="29">
        <f>SUM('&gt;&gt;:&lt;&lt;'!CB6)</f>
        <v>0</v>
      </c>
      <c r="CE6" s="29">
        <f>SUM('&gt;&gt;:&lt;&lt;'!CC6)</f>
        <v>0</v>
      </c>
      <c r="CF6" s="29">
        <f>SUM('&gt;&gt;:&lt;&lt;'!CD6)</f>
        <v>0</v>
      </c>
      <c r="CG6" s="29">
        <f>SUM('&gt;&gt;:&lt;&lt;'!CE6)</f>
        <v>0</v>
      </c>
      <c r="CH6" s="29">
        <f>SUM('&gt;&gt;:&lt;&lt;'!CF6)</f>
        <v>0</v>
      </c>
      <c r="CI6" s="60">
        <f>SUM('&gt;&gt;:&lt;&lt;'!CG6)</f>
        <v>0</v>
      </c>
      <c r="CJ6" s="29">
        <f>SUM('&gt;&gt;:&lt;&lt;'!CH6)</f>
        <v>0</v>
      </c>
      <c r="CK6" s="29">
        <f>SUM('&gt;&gt;:&lt;&lt;'!CI6)</f>
        <v>0</v>
      </c>
      <c r="CL6" s="29">
        <f>SUM('&gt;&gt;:&lt;&lt;'!CJ6)</f>
        <v>0</v>
      </c>
      <c r="CM6" s="29">
        <f>SUM('&gt;&gt;:&lt;&lt;'!CK6)</f>
        <v>0</v>
      </c>
      <c r="CN6" s="29">
        <f>SUM('&gt;&gt;:&lt;&lt;'!CN6)</f>
        <v>0</v>
      </c>
      <c r="CO6" s="29">
        <f>SUM('&gt;&gt;:&lt;&lt;'!CO6)</f>
        <v>0</v>
      </c>
      <c r="CP6" s="29">
        <f>SUM('&gt;&gt;:&lt;&lt;'!CP6)</f>
        <v>0</v>
      </c>
      <c r="CQ6" s="29">
        <f>SUM('&gt;&gt;:&lt;&lt;'!CO6)</f>
        <v>0</v>
      </c>
      <c r="CR6" s="29">
        <f>SUM('&gt;&gt;:&lt;&lt;'!CP6)</f>
        <v>0</v>
      </c>
      <c r="CS6" s="29">
        <f>SUM('&gt;&gt;:&lt;&lt;'!CQ6)</f>
        <v>0</v>
      </c>
      <c r="CT6" s="29">
        <f>SUM('&gt;&gt;:&lt;&lt;'!CR6)</f>
        <v>0</v>
      </c>
      <c r="CU6" s="29">
        <f>SUM('&gt;&gt;:&lt;&lt;'!CS6)</f>
        <v>0</v>
      </c>
      <c r="CV6" s="29">
        <f>SUM('&gt;&gt;:&lt;&lt;'!CT6)</f>
        <v>0</v>
      </c>
      <c r="CW6" s="60">
        <f>SUM('&gt;&gt;:&lt;&lt;'!CU6)</f>
        <v>0</v>
      </c>
      <c r="CX6" s="29">
        <f>SUM('&gt;&gt;:&lt;&lt;'!CX6)</f>
        <v>0</v>
      </c>
      <c r="CY6" s="29">
        <f>SUM('&gt;&gt;:&lt;&lt;'!CY6)</f>
        <v>0</v>
      </c>
      <c r="CZ6" s="29">
        <f>SUM('&gt;&gt;:&lt;&lt;'!CZ6)</f>
        <v>0</v>
      </c>
      <c r="DA6" s="29">
        <f>SUM('&gt;&gt;:&lt;&lt;'!DA6)</f>
        <v>0</v>
      </c>
      <c r="DB6" s="29">
        <f>SUM('&gt;&gt;:&lt;&lt;'!DB6)</f>
        <v>0</v>
      </c>
      <c r="DC6" s="29">
        <f>SUM('&gt;&gt;:&lt;&lt;'!DC6)</f>
        <v>0</v>
      </c>
      <c r="DD6" s="29">
        <f>SUM('&gt;&gt;:&lt;&lt;'!DD6)</f>
        <v>0</v>
      </c>
      <c r="DE6" s="29">
        <f>SUM('&gt;&gt;:&lt;&lt;'!DE6)</f>
        <v>0</v>
      </c>
      <c r="DF6" s="29">
        <f>SUM('&gt;&gt;:&lt;&lt;'!DF6)</f>
        <v>0</v>
      </c>
      <c r="DG6" s="29">
        <f>SUM('&gt;&gt;:&lt;&lt;'!DG6)</f>
        <v>0</v>
      </c>
      <c r="DH6" s="29">
        <f>SUM('&gt;&gt;:&lt;&lt;'!DH6)</f>
        <v>0</v>
      </c>
      <c r="DI6" s="29">
        <f>SUM('&gt;&gt;:&lt;&lt;'!DI6)</f>
        <v>0</v>
      </c>
      <c r="DJ6" s="29">
        <f>SUM('&gt;&gt;:&lt;&lt;'!DJ6)</f>
        <v>0</v>
      </c>
      <c r="DK6" s="29">
        <f>БП!H6</f>
        <v>0</v>
      </c>
      <c r="DL6" s="60"/>
      <c r="DM6" s="29">
        <f>SUM('&gt;&gt;:&lt;&lt;'!DL6)</f>
        <v>0</v>
      </c>
      <c r="DN6" s="29">
        <f>SUM('&gt;&gt;:&lt;&lt;'!DM6)</f>
        <v>0</v>
      </c>
      <c r="DO6" s="29">
        <f>SUM('&gt;&gt;:&lt;&lt;'!DN6)</f>
        <v>0</v>
      </c>
      <c r="DP6" s="29">
        <f>SUM('&gt;&gt;:&lt;&lt;'!DO6)</f>
        <v>0</v>
      </c>
      <c r="DQ6" s="29">
        <f>SUM('&gt;&gt;:&lt;&lt;'!DP6)</f>
        <v>0</v>
      </c>
      <c r="DR6" s="29">
        <f>SUM('&gt;&gt;:&lt;&lt;'!DQ6)</f>
        <v>0</v>
      </c>
      <c r="DS6" s="29">
        <f>SUM('&gt;&gt;:&lt;&lt;'!DR6)</f>
        <v>0</v>
      </c>
      <c r="DT6" s="29">
        <f>SUM('&gt;&gt;:&lt;&lt;'!DS6)</f>
        <v>0</v>
      </c>
      <c r="DU6" s="29">
        <f>SUM('&gt;&gt;:&lt;&lt;'!DT6)</f>
        <v>0</v>
      </c>
      <c r="DV6" s="29">
        <f>SUM('&gt;&gt;:&lt;&lt;'!DU6)</f>
        <v>0</v>
      </c>
      <c r="DW6" s="29">
        <f>SUM('&gt;&gt;:&lt;&lt;'!DV6)</f>
        <v>0</v>
      </c>
      <c r="DX6" s="29">
        <f>SUM('&gt;&gt;:&lt;&lt;'!DW6)</f>
        <v>0</v>
      </c>
      <c r="DY6" s="29">
        <f>SUM('&gt;&gt;:&lt;&lt;'!DX6)</f>
        <v>0</v>
      </c>
      <c r="DZ6" s="29">
        <f>БП!C6</f>
        <v>0</v>
      </c>
      <c r="EA6" s="60">
        <f>SUM('&gt;&gt;:&lt;&lt;'!DY6)</f>
        <v>0</v>
      </c>
      <c r="EB6" s="29">
        <f>SUM('&gt;&gt;:&lt;&lt;'!DZ6)</f>
        <v>0</v>
      </c>
      <c r="EC6" s="29">
        <f>SUM('&gt;&gt;:&lt;&lt;'!EB6)</f>
        <v>0</v>
      </c>
      <c r="ED6" s="29">
        <f>SUM('&gt;&gt;:&lt;&lt;'!EC6)</f>
        <v>0</v>
      </c>
      <c r="EE6" s="29">
        <f>SUM('&gt;&gt;:&lt;&lt;'!ED6)</f>
        <v>0</v>
      </c>
      <c r="EF6" s="29">
        <f>SUM('&gt;&gt;:&lt;&lt;'!EE6)</f>
        <v>0</v>
      </c>
      <c r="EG6" s="29">
        <f>SUM('&gt;&gt;:&lt;&lt;'!EF6)</f>
        <v>0</v>
      </c>
      <c r="EH6" s="29">
        <f>SUM('&gt;&gt;:&lt;&lt;'!EG6)</f>
        <v>0</v>
      </c>
      <c r="EI6" s="29">
        <f>SUM('&gt;&gt;:&lt;&lt;'!EH6)</f>
        <v>0</v>
      </c>
      <c r="EJ6" s="29">
        <f>SUM('&gt;&gt;:&lt;&lt;'!EH6)</f>
        <v>0</v>
      </c>
      <c r="EK6" s="29">
        <f>SUM('&gt;&gt;:&lt;&lt;'!EI6)</f>
        <v>0</v>
      </c>
      <c r="EL6" s="29">
        <f>SUM('&gt;&gt;:&lt;&lt;'!EJ6)</f>
        <v>0</v>
      </c>
      <c r="EM6" s="29">
        <f>SUM('&gt;&gt;:&lt;&lt;'!EL6)</f>
        <v>0</v>
      </c>
      <c r="EN6" s="29">
        <f>SUM('&gt;&gt;:&lt;&lt;'!EL6)</f>
        <v>0</v>
      </c>
      <c r="EO6" s="29"/>
      <c r="EP6" s="60">
        <f>SUM('&gt;&gt;:&lt;&lt;'!EM6)</f>
        <v>0</v>
      </c>
      <c r="EQ6" s="29">
        <f>SUM('&gt;&gt;:&lt;&lt;'!EN6)</f>
        <v>0</v>
      </c>
      <c r="ER6" s="29">
        <f>SUM('&gt;&gt;:&lt;&lt;'!EO6)</f>
        <v>0</v>
      </c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</row>
    <row r="7" spans="1:186" outlineLevel="1" x14ac:dyDescent="0.25">
      <c r="A7" s="7" t="s">
        <v>5</v>
      </c>
      <c r="B7" s="67" t="s">
        <v>1</v>
      </c>
      <c r="C7" s="29">
        <f>SUM('&gt;&gt;:&lt;&lt;'!C7)</f>
        <v>0</v>
      </c>
      <c r="D7" s="29">
        <f>SUM('&gt;&gt;:&lt;&lt;'!D7)</f>
        <v>0</v>
      </c>
      <c r="E7" s="13">
        <f>SUM('&gt;&gt;:&lt;&lt;'!E7)</f>
        <v>0</v>
      </c>
      <c r="F7" s="13">
        <f>SUM('&gt;&gt;:&lt;&lt;'!F7)</f>
        <v>0</v>
      </c>
      <c r="G7" s="13">
        <f>SUM('&gt;&gt;:&lt;&lt;'!G7)</f>
        <v>0</v>
      </c>
      <c r="H7" s="13">
        <f>SUM('&gt;&gt;:&lt;&lt;'!H7)</f>
        <v>0</v>
      </c>
      <c r="I7" s="13">
        <f>SUM('&gt;&gt;:&lt;&lt;'!I7)</f>
        <v>0</v>
      </c>
      <c r="J7" s="13">
        <f>SUM('&gt;&gt;:&lt;&lt;'!J7)</f>
        <v>0</v>
      </c>
      <c r="K7" s="13">
        <f>SUM('&gt;&gt;:&lt;&lt;'!K7)</f>
        <v>0</v>
      </c>
      <c r="L7" s="13">
        <f>SUM('&gt;&gt;:&lt;&lt;'!L7)</f>
        <v>0</v>
      </c>
      <c r="M7" s="13">
        <f>SUM('&gt;&gt;:&lt;&lt;'!M7)</f>
        <v>0</v>
      </c>
      <c r="N7" s="13">
        <f>SUM('&gt;&gt;:&lt;&lt;'!N7)</f>
        <v>0</v>
      </c>
      <c r="O7" s="13">
        <f>SUM('&gt;&gt;:&lt;&lt;'!O7)</f>
        <v>0</v>
      </c>
      <c r="P7" s="29">
        <f>SUM('&gt;&gt;:&lt;&lt;'!P7)</f>
        <v>0</v>
      </c>
      <c r="Q7" s="29"/>
      <c r="R7" s="13">
        <f>SUM('&gt;&gt;:&lt;&lt;'!Q7)</f>
        <v>0</v>
      </c>
      <c r="S7" s="13">
        <f>SUM('&gt;&gt;:&lt;&lt;'!R7)</f>
        <v>0</v>
      </c>
      <c r="T7" s="13">
        <f>SUM('&gt;&gt;:&lt;&lt;'!S7)</f>
        <v>0</v>
      </c>
      <c r="U7" s="13">
        <f>SUM('&gt;&gt;:&lt;&lt;'!T7)</f>
        <v>0</v>
      </c>
      <c r="V7" s="13">
        <f>SUM('&gt;&gt;:&lt;&lt;'!U7)</f>
        <v>0</v>
      </c>
      <c r="W7" s="13">
        <f>SUM('&gt;&gt;:&lt;&lt;'!V7)</f>
        <v>0</v>
      </c>
      <c r="X7" s="13">
        <f>SUM('&gt;&gt;:&lt;&lt;'!W7)</f>
        <v>0</v>
      </c>
      <c r="Y7" s="13">
        <f>SUM('&gt;&gt;:&lt;&lt;'!X7)</f>
        <v>0</v>
      </c>
      <c r="Z7" s="13">
        <f>SUM('&gt;&gt;:&lt;&lt;'!Y7)</f>
        <v>0</v>
      </c>
      <c r="AA7" s="13">
        <f>SUM('&gt;&gt;:&lt;&lt;'!Z7)</f>
        <v>0</v>
      </c>
      <c r="AB7" s="13">
        <f>SUM('&gt;&gt;:&lt;&lt;'!AA7)</f>
        <v>0</v>
      </c>
      <c r="AC7" s="29">
        <f>SUM('&gt;&gt;:&lt;&lt;'!AB7)</f>
        <v>0</v>
      </c>
      <c r="AD7" s="29">
        <f>SUM('&gt;&gt;:&lt;&lt;'!AC7)</f>
        <v>0</v>
      </c>
      <c r="AE7" s="29">
        <f>SUM('&gt;&gt;:&lt;&lt;'!AC7)</f>
        <v>0</v>
      </c>
      <c r="AF7" s="13">
        <f>SUM('&gt;&gt;:&lt;&lt;'!AD7)</f>
        <v>0</v>
      </c>
      <c r="AG7" s="13">
        <f>SUM('&gt;&gt;:&lt;&lt;'!AE7)</f>
        <v>0</v>
      </c>
      <c r="AH7" s="13">
        <f>SUM('&gt;&gt;:&lt;&lt;'!AF7)</f>
        <v>0</v>
      </c>
      <c r="AI7" s="13">
        <f>SUM('&gt;&gt;:&lt;&lt;'!AG7)</f>
        <v>0</v>
      </c>
      <c r="AJ7" s="13">
        <f>SUM('&gt;&gt;:&lt;&lt;'!AH7)</f>
        <v>0</v>
      </c>
      <c r="AK7" s="13">
        <f>SUM('&gt;&gt;:&lt;&lt;'!AI7)</f>
        <v>0</v>
      </c>
      <c r="AL7" s="13">
        <f>SUM('&gt;&gt;:&lt;&lt;'!AJ7)</f>
        <v>0</v>
      </c>
      <c r="AM7" s="13">
        <f>SUM('&gt;&gt;:&lt;&lt;'!AK7)</f>
        <v>0</v>
      </c>
      <c r="AN7" s="13">
        <f>SUM('&gt;&gt;:&lt;&lt;'!AL7)</f>
        <v>0</v>
      </c>
      <c r="AO7" s="13">
        <f>SUM('&gt;&gt;:&lt;&lt;'!AM7)</f>
        <v>0</v>
      </c>
      <c r="AP7" s="13">
        <f>SUM('&gt;&gt;:&lt;&lt;'!AN7)</f>
        <v>0</v>
      </c>
      <c r="AQ7" s="29">
        <f>SUM('&gt;&gt;:&lt;&lt;'!AO7)</f>
        <v>0</v>
      </c>
      <c r="AR7" s="29">
        <f>SUM('&gt;&gt;:&lt;&lt;'!AP7)</f>
        <v>0</v>
      </c>
      <c r="AS7" s="29">
        <f>SUM('&gt;&gt;:&lt;&lt;'!AQ7)</f>
        <v>0</v>
      </c>
      <c r="AT7" s="13">
        <f>SUM('&gt;&gt;:&lt;&lt;'!AR7)</f>
        <v>0</v>
      </c>
      <c r="AU7" s="13">
        <f>SUM('&gt;&gt;:&lt;&lt;'!AS7)</f>
        <v>0</v>
      </c>
      <c r="AV7" s="13">
        <f>SUM('&gt;&gt;:&lt;&lt;'!AT7)</f>
        <v>0</v>
      </c>
      <c r="AW7" s="13">
        <f>SUM('&gt;&gt;:&lt;&lt;'!AU7)</f>
        <v>0</v>
      </c>
      <c r="AX7" s="13">
        <f>SUM('&gt;&gt;:&lt;&lt;'!AV7)</f>
        <v>0</v>
      </c>
      <c r="AY7" s="13">
        <f>SUM('&gt;&gt;:&lt;&lt;'!AW7)</f>
        <v>0</v>
      </c>
      <c r="AZ7" s="13">
        <f>SUM('&gt;&gt;:&lt;&lt;'!AX7)</f>
        <v>0</v>
      </c>
      <c r="BA7" s="13">
        <f>SUM('&gt;&gt;:&lt;&lt;'!AY7)</f>
        <v>0</v>
      </c>
      <c r="BB7" s="13">
        <f>SUM('&gt;&gt;:&lt;&lt;'!AZ7)</f>
        <v>0</v>
      </c>
      <c r="BC7" s="13">
        <f>SUM('&gt;&gt;:&lt;&lt;'!BA7)</f>
        <v>0</v>
      </c>
      <c r="BD7" s="13">
        <f>SUM('&gt;&gt;:&lt;&lt;'!BB7)</f>
        <v>0</v>
      </c>
      <c r="BE7" s="29">
        <f>SUM('&gt;&gt;:&lt;&lt;'!BC7)</f>
        <v>0</v>
      </c>
      <c r="BF7" s="29">
        <f>SUM('&gt;&gt;:&lt;&lt;'!BD7)</f>
        <v>0</v>
      </c>
      <c r="BG7" s="29">
        <f>SUM('&gt;&gt;:&lt;&lt;'!BE7)</f>
        <v>0</v>
      </c>
      <c r="BH7" s="13">
        <f>SUM('&gt;&gt;:&lt;&lt;'!BF7)</f>
        <v>0</v>
      </c>
      <c r="BI7" s="13">
        <f>SUM('&gt;&gt;:&lt;&lt;'!BG7)</f>
        <v>0</v>
      </c>
      <c r="BJ7" s="13">
        <f>SUM('&gt;&gt;:&lt;&lt;'!BH7)</f>
        <v>0</v>
      </c>
      <c r="BK7" s="13">
        <f>SUM('&gt;&gt;:&lt;&lt;'!BI7)</f>
        <v>0</v>
      </c>
      <c r="BL7" s="13">
        <f>SUM('&gt;&gt;:&lt;&lt;'!BJ7)</f>
        <v>0</v>
      </c>
      <c r="BM7" s="13">
        <f>SUM('&gt;&gt;:&lt;&lt;'!BK7)</f>
        <v>0</v>
      </c>
      <c r="BN7" s="13">
        <f>SUM('&gt;&gt;:&lt;&lt;'!BL7)</f>
        <v>0</v>
      </c>
      <c r="BO7" s="13">
        <f>SUM('&gt;&gt;:&lt;&lt;'!BM7)</f>
        <v>0</v>
      </c>
      <c r="BP7" s="13">
        <f>SUM('&gt;&gt;:&lt;&lt;'!BN7)</f>
        <v>0</v>
      </c>
      <c r="BQ7" s="13">
        <f>SUM('&gt;&gt;:&lt;&lt;'!BO7)</f>
        <v>0</v>
      </c>
      <c r="BR7" s="13">
        <f>SUM('&gt;&gt;:&lt;&lt;'!BP7)</f>
        <v>0</v>
      </c>
      <c r="BS7" s="29">
        <f>SUM('&gt;&gt;:&lt;&lt;'!BQ7)</f>
        <v>0</v>
      </c>
      <c r="BT7" s="29">
        <f>SUM('&gt;&gt;:&lt;&lt;'!BR7)</f>
        <v>0</v>
      </c>
      <c r="BU7" s="29">
        <f>SUM('&gt;&gt;:&lt;&lt;'!BS7)</f>
        <v>0</v>
      </c>
      <c r="BV7" s="29">
        <f>SUM('&gt;&gt;:&lt;&lt;'!BT7)</f>
        <v>0</v>
      </c>
      <c r="BW7" s="29">
        <f>SUM('&gt;&gt;:&lt;&lt;'!BU7)</f>
        <v>0</v>
      </c>
      <c r="BX7" s="29">
        <f>SUM('&gt;&gt;:&lt;&lt;'!BV7)</f>
        <v>0</v>
      </c>
      <c r="BY7" s="29">
        <f>SUM('&gt;&gt;:&lt;&lt;'!BW7)</f>
        <v>0</v>
      </c>
      <c r="BZ7" s="29">
        <f>SUM('&gt;&gt;:&lt;&lt;'!BX7)</f>
        <v>0</v>
      </c>
      <c r="CA7" s="29">
        <f>SUM('&gt;&gt;:&lt;&lt;'!BY7)</f>
        <v>0</v>
      </c>
      <c r="CB7" s="29">
        <f>SUM('&gt;&gt;:&lt;&lt;'!BZ7)</f>
        <v>0</v>
      </c>
      <c r="CC7" s="29">
        <f>SUM('&gt;&gt;:&lt;&lt;'!CA7)</f>
        <v>0</v>
      </c>
      <c r="CD7" s="29">
        <f>SUM('&gt;&gt;:&lt;&lt;'!CB7)</f>
        <v>0</v>
      </c>
      <c r="CE7" s="29">
        <f>SUM('&gt;&gt;:&lt;&lt;'!CC7)</f>
        <v>0</v>
      </c>
      <c r="CF7" s="29">
        <f>SUM('&gt;&gt;:&lt;&lt;'!CD7)</f>
        <v>0</v>
      </c>
      <c r="CG7" s="29">
        <f>SUM('&gt;&gt;:&lt;&lt;'!CE7)</f>
        <v>0</v>
      </c>
      <c r="CH7" s="29">
        <f>SUM('&gt;&gt;:&lt;&lt;'!CF7)</f>
        <v>0</v>
      </c>
      <c r="CI7" s="60">
        <f>SUM('&gt;&gt;:&lt;&lt;'!CG7)</f>
        <v>0</v>
      </c>
      <c r="CJ7" s="29">
        <f>SUM('&gt;&gt;:&lt;&lt;'!CH7)</f>
        <v>0</v>
      </c>
      <c r="CK7" s="29">
        <f>SUM('&gt;&gt;:&lt;&lt;'!CI7)</f>
        <v>0</v>
      </c>
      <c r="CL7" s="29">
        <f>SUM('&gt;&gt;:&lt;&lt;'!CJ7)</f>
        <v>0</v>
      </c>
      <c r="CM7" s="29">
        <f>SUM('&gt;&gt;:&lt;&lt;'!CK7)</f>
        <v>0</v>
      </c>
      <c r="CN7" s="29">
        <f>SUM('&gt;&gt;:&lt;&lt;'!CN7)</f>
        <v>0</v>
      </c>
      <c r="CO7" s="29">
        <f>SUM('&gt;&gt;:&lt;&lt;'!CO7)</f>
        <v>0</v>
      </c>
      <c r="CP7" s="29">
        <f>SUM('&gt;&gt;:&lt;&lt;'!CP7)</f>
        <v>0</v>
      </c>
      <c r="CQ7" s="29">
        <f>SUM('&gt;&gt;:&lt;&lt;'!CO7)</f>
        <v>0</v>
      </c>
      <c r="CR7" s="29">
        <f>SUM('&gt;&gt;:&lt;&lt;'!CP7)</f>
        <v>0</v>
      </c>
      <c r="CS7" s="29">
        <f>SUM('&gt;&gt;:&lt;&lt;'!CQ7)</f>
        <v>0</v>
      </c>
      <c r="CT7" s="29">
        <f>SUM('&gt;&gt;:&lt;&lt;'!CR7)</f>
        <v>0</v>
      </c>
      <c r="CU7" s="29">
        <f>SUM('&gt;&gt;:&lt;&lt;'!CS7)</f>
        <v>0</v>
      </c>
      <c r="CV7" s="29">
        <f>SUM('&gt;&gt;:&lt;&lt;'!CT7)</f>
        <v>0</v>
      </c>
      <c r="CW7" s="60">
        <f>SUM('&gt;&gt;:&lt;&lt;'!CU7)</f>
        <v>0</v>
      </c>
      <c r="CX7" s="29">
        <f>SUM('&gt;&gt;:&lt;&lt;'!CX7)</f>
        <v>0</v>
      </c>
      <c r="CY7" s="29">
        <f>SUM('&gt;&gt;:&lt;&lt;'!CY7)</f>
        <v>0</v>
      </c>
      <c r="CZ7" s="29">
        <f>SUM('&gt;&gt;:&lt;&lt;'!CZ7)</f>
        <v>0</v>
      </c>
      <c r="DA7" s="29">
        <f>SUM('&gt;&gt;:&lt;&lt;'!DA7)</f>
        <v>0</v>
      </c>
      <c r="DB7" s="29">
        <f>SUM('&gt;&gt;:&lt;&lt;'!DB7)</f>
        <v>0</v>
      </c>
      <c r="DC7" s="29">
        <f>SUM('&gt;&gt;:&lt;&lt;'!DC7)</f>
        <v>0</v>
      </c>
      <c r="DD7" s="29">
        <f>SUM('&gt;&gt;:&lt;&lt;'!DD7)</f>
        <v>0</v>
      </c>
      <c r="DE7" s="29">
        <f>SUM('&gt;&gt;:&lt;&lt;'!DE7)</f>
        <v>0</v>
      </c>
      <c r="DF7" s="29">
        <f>SUM('&gt;&gt;:&lt;&lt;'!DF7)</f>
        <v>0</v>
      </c>
      <c r="DG7" s="29">
        <f>SUM('&gt;&gt;:&lt;&lt;'!DG7)</f>
        <v>0</v>
      </c>
      <c r="DH7" s="29">
        <f>SUM('&gt;&gt;:&lt;&lt;'!DH7)</f>
        <v>0</v>
      </c>
      <c r="DI7" s="29">
        <f>SUM('&gt;&gt;:&lt;&lt;'!DI7)</f>
        <v>0</v>
      </c>
      <c r="DJ7" s="29">
        <f>SUM('&gt;&gt;:&lt;&lt;'!DJ7)</f>
        <v>0</v>
      </c>
      <c r="DK7" s="29">
        <f>БП!H7</f>
        <v>0</v>
      </c>
      <c r="DL7" s="60"/>
      <c r="DM7" s="29">
        <f>SUM('&gt;&gt;:&lt;&lt;'!DL7)</f>
        <v>0</v>
      </c>
      <c r="DN7" s="29">
        <f>SUM('&gt;&gt;:&lt;&lt;'!DM7)</f>
        <v>0</v>
      </c>
      <c r="DO7" s="29">
        <f>SUM('&gt;&gt;:&lt;&lt;'!DN7)</f>
        <v>0</v>
      </c>
      <c r="DP7" s="29">
        <f>SUM('&gt;&gt;:&lt;&lt;'!DO7)</f>
        <v>0</v>
      </c>
      <c r="DQ7" s="29">
        <f>SUM('&gt;&gt;:&lt;&lt;'!DP7)</f>
        <v>0</v>
      </c>
      <c r="DR7" s="29">
        <f>SUM('&gt;&gt;:&lt;&lt;'!DQ7)</f>
        <v>0</v>
      </c>
      <c r="DS7" s="29">
        <f>SUM('&gt;&gt;:&lt;&lt;'!DR7)</f>
        <v>0</v>
      </c>
      <c r="DT7" s="29">
        <f>SUM('&gt;&gt;:&lt;&lt;'!DS7)</f>
        <v>0</v>
      </c>
      <c r="DU7" s="29">
        <f>SUM('&gt;&gt;:&lt;&lt;'!DT7)</f>
        <v>0</v>
      </c>
      <c r="DV7" s="29">
        <f>SUM('&gt;&gt;:&lt;&lt;'!DU7)</f>
        <v>0</v>
      </c>
      <c r="DW7" s="29">
        <f>SUM('&gt;&gt;:&lt;&lt;'!DV7)</f>
        <v>0</v>
      </c>
      <c r="DX7" s="29">
        <f>SUM('&gt;&gt;:&lt;&lt;'!DW7)</f>
        <v>0</v>
      </c>
      <c r="DY7" s="29">
        <f>SUM('&gt;&gt;:&lt;&lt;'!DX7)</f>
        <v>0</v>
      </c>
      <c r="DZ7" s="29">
        <f>БП!C7</f>
        <v>0</v>
      </c>
      <c r="EA7" s="60">
        <f>SUM('&gt;&gt;:&lt;&lt;'!DY7)</f>
        <v>0</v>
      </c>
      <c r="EB7" s="29">
        <f>SUM('&gt;&gt;:&lt;&lt;'!DZ7)</f>
        <v>0</v>
      </c>
      <c r="EC7" s="29">
        <f>SUM('&gt;&gt;:&lt;&lt;'!EB7)</f>
        <v>0</v>
      </c>
      <c r="ED7" s="29">
        <f>SUM('&gt;&gt;:&lt;&lt;'!EC7)</f>
        <v>0</v>
      </c>
      <c r="EE7" s="29">
        <f>SUM('&gt;&gt;:&lt;&lt;'!ED7)</f>
        <v>0</v>
      </c>
      <c r="EF7" s="29">
        <f>SUM('&gt;&gt;:&lt;&lt;'!EE7)</f>
        <v>0</v>
      </c>
      <c r="EG7" s="29">
        <f>SUM('&gt;&gt;:&lt;&lt;'!EF7)</f>
        <v>0</v>
      </c>
      <c r="EH7" s="29">
        <f>SUM('&gt;&gt;:&lt;&lt;'!EG7)</f>
        <v>0</v>
      </c>
      <c r="EI7" s="29">
        <f>SUM('&gt;&gt;:&lt;&lt;'!EH7)</f>
        <v>0</v>
      </c>
      <c r="EJ7" s="29">
        <f>SUM('&gt;&gt;:&lt;&lt;'!EI7)</f>
        <v>0</v>
      </c>
      <c r="EK7" s="29">
        <f>SUM('&gt;&gt;:&lt;&lt;'!EJ7)</f>
        <v>0</v>
      </c>
      <c r="EL7" s="29">
        <f>SUM('&gt;&gt;:&lt;&lt;'!EK7)</f>
        <v>0</v>
      </c>
      <c r="EM7" s="29">
        <f>SUM('&gt;&gt;:&lt;&lt;'!EL7)</f>
        <v>0</v>
      </c>
      <c r="EN7" s="29">
        <f>SUM('&gt;&gt;:&lt;&lt;'!EL7)</f>
        <v>0</v>
      </c>
      <c r="EO7" s="29"/>
      <c r="EP7" s="60">
        <f>SUM('&gt;&gt;:&lt;&lt;'!EM7)</f>
        <v>0</v>
      </c>
      <c r="EQ7" s="29"/>
      <c r="ER7" s="29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</row>
    <row r="8" spans="1:186" x14ac:dyDescent="0.25">
      <c r="A8" s="18" t="s">
        <v>6</v>
      </c>
      <c r="B8" s="68" t="s">
        <v>1</v>
      </c>
      <c r="C8" s="30">
        <f>SUM('&gt;&gt;:&lt;&lt;'!C8)</f>
        <v>0</v>
      </c>
      <c r="D8" s="30">
        <f>SUM('&gt;&gt;:&lt;&lt;'!D8)</f>
        <v>0</v>
      </c>
      <c r="E8" s="20">
        <f>SUM('&gt;&gt;:&lt;&lt;'!E8)</f>
        <v>0</v>
      </c>
      <c r="F8" s="20">
        <f>SUM('&gt;&gt;:&lt;&lt;'!F8)</f>
        <v>0</v>
      </c>
      <c r="G8" s="20">
        <f>SUM('&gt;&gt;:&lt;&lt;'!G8)</f>
        <v>0</v>
      </c>
      <c r="H8" s="20">
        <f>SUM('&gt;&gt;:&lt;&lt;'!H8)</f>
        <v>0</v>
      </c>
      <c r="I8" s="20">
        <f>SUM('&gt;&gt;:&lt;&lt;'!I8)</f>
        <v>0</v>
      </c>
      <c r="J8" s="20">
        <f>SUM('&gt;&gt;:&lt;&lt;'!J8)</f>
        <v>0</v>
      </c>
      <c r="K8" s="20">
        <f>SUM('&gt;&gt;:&lt;&lt;'!K8)</f>
        <v>0</v>
      </c>
      <c r="L8" s="20">
        <f>SUM('&gt;&gt;:&lt;&lt;'!L8)</f>
        <v>0</v>
      </c>
      <c r="M8" s="20">
        <f>SUM('&gt;&gt;:&lt;&lt;'!M8)</f>
        <v>0</v>
      </c>
      <c r="N8" s="20">
        <f>SUM('&gt;&gt;:&lt;&lt;'!N8)</f>
        <v>0</v>
      </c>
      <c r="O8" s="20">
        <f>SUM('&gt;&gt;:&lt;&lt;'!O8)</f>
        <v>0</v>
      </c>
      <c r="P8" s="30">
        <f>SUM('&gt;&gt;:&lt;&lt;'!P8)</f>
        <v>0</v>
      </c>
      <c r="Q8" s="30"/>
      <c r="R8" s="20">
        <f>SUM('&gt;&gt;:&lt;&lt;'!Q8)</f>
        <v>2</v>
      </c>
      <c r="S8" s="20">
        <f>SUM('&gt;&gt;:&lt;&lt;'!R8)</f>
        <v>3</v>
      </c>
      <c r="T8" s="20">
        <f>SUM('&gt;&gt;:&lt;&lt;'!S8)</f>
        <v>3</v>
      </c>
      <c r="U8" s="20">
        <f>SUM('&gt;&gt;:&lt;&lt;'!T8)</f>
        <v>3</v>
      </c>
      <c r="V8" s="20">
        <f>SUM('&gt;&gt;:&lt;&lt;'!U8)</f>
        <v>3</v>
      </c>
      <c r="W8" s="20">
        <f>SUM('&gt;&gt;:&lt;&lt;'!V8)</f>
        <v>3</v>
      </c>
      <c r="X8" s="20">
        <f>SUM('&gt;&gt;:&lt;&lt;'!W8)</f>
        <v>3</v>
      </c>
      <c r="Y8" s="20">
        <f>SUM('&gt;&gt;:&lt;&lt;'!X8)</f>
        <v>3</v>
      </c>
      <c r="Z8" s="20">
        <f>SUM('&gt;&gt;:&lt;&lt;'!Y8)</f>
        <v>3</v>
      </c>
      <c r="AA8" s="20">
        <f>SUM('&gt;&gt;:&lt;&lt;'!Z8)</f>
        <v>3</v>
      </c>
      <c r="AB8" s="20">
        <f>SUM('&gt;&gt;:&lt;&lt;'!AA8)</f>
        <v>3</v>
      </c>
      <c r="AC8" s="30">
        <f>SUM('&gt;&gt;:&lt;&lt;'!AB8)</f>
        <v>3</v>
      </c>
      <c r="AD8" s="30">
        <f>SUM('&gt;&gt;:&lt;&lt;'!AC8)</f>
        <v>3</v>
      </c>
      <c r="AE8" s="30">
        <f>SUM('&gt;&gt;:&lt;&lt;'!AC8)</f>
        <v>3</v>
      </c>
      <c r="AF8" s="20">
        <f>SUM('&gt;&gt;:&lt;&lt;'!AD8)</f>
        <v>3</v>
      </c>
      <c r="AG8" s="20">
        <f>SUM('&gt;&gt;:&lt;&lt;'!AE8)</f>
        <v>0</v>
      </c>
      <c r="AH8" s="20">
        <f>SUM('&gt;&gt;:&lt;&lt;'!AF8)</f>
        <v>0</v>
      </c>
      <c r="AI8" s="20">
        <f>SUM('&gt;&gt;:&lt;&lt;'!AG8)</f>
        <v>0</v>
      </c>
      <c r="AJ8" s="20">
        <f>SUM('&gt;&gt;:&lt;&lt;'!AH8)</f>
        <v>0</v>
      </c>
      <c r="AK8" s="20">
        <f>SUM('&gt;&gt;:&lt;&lt;'!AI8)</f>
        <v>0</v>
      </c>
      <c r="AL8" s="20">
        <f>SUM('&gt;&gt;:&lt;&lt;'!AJ8)</f>
        <v>0</v>
      </c>
      <c r="AM8" s="20">
        <f>SUM('&gt;&gt;:&lt;&lt;'!AK8)</f>
        <v>0</v>
      </c>
      <c r="AN8" s="20">
        <f>SUM('&gt;&gt;:&lt;&lt;'!AL8)</f>
        <v>0</v>
      </c>
      <c r="AO8" s="20">
        <f>SUM('&gt;&gt;:&lt;&lt;'!AM8)</f>
        <v>0</v>
      </c>
      <c r="AP8" s="20">
        <f>SUM('&gt;&gt;:&lt;&lt;'!AN8)</f>
        <v>0</v>
      </c>
      <c r="AQ8" s="30">
        <f>SUM('&gt;&gt;:&lt;&lt;'!AO8)</f>
        <v>0</v>
      </c>
      <c r="AR8" s="30">
        <f>SUM('&gt;&gt;:&lt;&lt;'!AP8)</f>
        <v>0</v>
      </c>
      <c r="AS8" s="30">
        <f>SUM('&gt;&gt;:&lt;&lt;'!AQ8)</f>
        <v>0</v>
      </c>
      <c r="AT8" s="20">
        <f>SUM('&gt;&gt;:&lt;&lt;'!AR8)</f>
        <v>0</v>
      </c>
      <c r="AU8" s="20">
        <f>SUM('&gt;&gt;:&lt;&lt;'!AS8)</f>
        <v>0</v>
      </c>
      <c r="AV8" s="20">
        <f>SUM('&gt;&gt;:&lt;&lt;'!AT8)</f>
        <v>0</v>
      </c>
      <c r="AW8" s="20">
        <f>SUM('&gt;&gt;:&lt;&lt;'!AU8)</f>
        <v>0</v>
      </c>
      <c r="AX8" s="20">
        <f>SUM('&gt;&gt;:&lt;&lt;'!AV8)</f>
        <v>0</v>
      </c>
      <c r="AY8" s="20">
        <f>SUM('&gt;&gt;:&lt;&lt;'!AW8)</f>
        <v>0</v>
      </c>
      <c r="AZ8" s="20">
        <f>SUM('&gt;&gt;:&lt;&lt;'!AX8)</f>
        <v>0</v>
      </c>
      <c r="BA8" s="20">
        <f>SUM('&gt;&gt;:&lt;&lt;'!AY8)</f>
        <v>0</v>
      </c>
      <c r="BB8" s="20">
        <f>SUM('&gt;&gt;:&lt;&lt;'!AZ8)</f>
        <v>0</v>
      </c>
      <c r="BC8" s="20">
        <f>SUM('&gt;&gt;:&lt;&lt;'!BA8)</f>
        <v>0</v>
      </c>
      <c r="BD8" s="20">
        <f>SUM('&gt;&gt;:&lt;&lt;'!BB8)</f>
        <v>0</v>
      </c>
      <c r="BE8" s="30">
        <f>SUM('&gt;&gt;:&lt;&lt;'!BC8)</f>
        <v>0</v>
      </c>
      <c r="BF8" s="30">
        <f>SUM('&gt;&gt;:&lt;&lt;'!BD8)</f>
        <v>0</v>
      </c>
      <c r="BG8" s="30">
        <f>SUM('&gt;&gt;:&lt;&lt;'!BE8)</f>
        <v>0</v>
      </c>
      <c r="BH8" s="20">
        <f>SUM('&gt;&gt;:&lt;&lt;'!BF8)</f>
        <v>0</v>
      </c>
      <c r="BI8" s="20">
        <f>SUM('&gt;&gt;:&lt;&lt;'!BG8)</f>
        <v>0</v>
      </c>
      <c r="BJ8" s="20">
        <f>SUM('&gt;&gt;:&lt;&lt;'!BH8)</f>
        <v>0</v>
      </c>
      <c r="BK8" s="20">
        <f>SUM('&gt;&gt;:&lt;&lt;'!BI8)</f>
        <v>0</v>
      </c>
      <c r="BL8" s="20">
        <f>SUM('&gt;&gt;:&lt;&lt;'!BJ8)</f>
        <v>0</v>
      </c>
      <c r="BM8" s="20">
        <f>SUM('&gt;&gt;:&lt;&lt;'!BK8)</f>
        <v>0</v>
      </c>
      <c r="BN8" s="20">
        <f>SUM('&gt;&gt;:&lt;&lt;'!BL8)</f>
        <v>0</v>
      </c>
      <c r="BO8" s="20">
        <f>SUM('&gt;&gt;:&lt;&lt;'!BM8)</f>
        <v>0</v>
      </c>
      <c r="BP8" s="20">
        <f>SUM('&gt;&gt;:&lt;&lt;'!BN8)</f>
        <v>0</v>
      </c>
      <c r="BQ8" s="20">
        <f>SUM('&gt;&gt;:&lt;&lt;'!BO8)</f>
        <v>0</v>
      </c>
      <c r="BR8" s="20">
        <f>SUM('&gt;&gt;:&lt;&lt;'!BP8)</f>
        <v>0</v>
      </c>
      <c r="BS8" s="30">
        <f>SUM('&gt;&gt;:&lt;&lt;'!BQ8)</f>
        <v>0</v>
      </c>
      <c r="BT8" s="30">
        <f>SUM('&gt;&gt;:&lt;&lt;'!BR8)</f>
        <v>0</v>
      </c>
      <c r="BU8" s="30">
        <f>SUM('&gt;&gt;:&lt;&lt;'!BS8)</f>
        <v>0</v>
      </c>
      <c r="BV8" s="30">
        <f>SUM('&gt;&gt;:&lt;&lt;'!BT8)</f>
        <v>0</v>
      </c>
      <c r="BW8" s="30">
        <f>SUM('&gt;&gt;:&lt;&lt;'!BU8)</f>
        <v>0</v>
      </c>
      <c r="BX8" s="30">
        <f>SUM('&gt;&gt;:&lt;&lt;'!BV8)</f>
        <v>0</v>
      </c>
      <c r="BY8" s="30">
        <f>SUM('&gt;&gt;:&lt;&lt;'!BW8)</f>
        <v>0</v>
      </c>
      <c r="BZ8" s="30">
        <f>SUM('&gt;&gt;:&lt;&lt;'!BX8)</f>
        <v>0</v>
      </c>
      <c r="CA8" s="30">
        <f>SUM('&gt;&gt;:&lt;&lt;'!BY8)</f>
        <v>0</v>
      </c>
      <c r="CB8" s="30">
        <f>SUM('&gt;&gt;:&lt;&lt;'!BZ8)</f>
        <v>0</v>
      </c>
      <c r="CC8" s="30">
        <f>SUM('&gt;&gt;:&lt;&lt;'!CA8)</f>
        <v>0</v>
      </c>
      <c r="CD8" s="30">
        <f>SUM('&gt;&gt;:&lt;&lt;'!CB8)</f>
        <v>0</v>
      </c>
      <c r="CE8" s="30">
        <f>SUM('&gt;&gt;:&lt;&lt;'!CC8)</f>
        <v>0</v>
      </c>
      <c r="CF8" s="30">
        <f>SUM('&gt;&gt;:&lt;&lt;'!CD8)</f>
        <v>0</v>
      </c>
      <c r="CG8" s="30">
        <f>SUM('&gt;&gt;:&lt;&lt;'!CE8)</f>
        <v>0</v>
      </c>
      <c r="CH8" s="30">
        <f>SUM('&gt;&gt;:&lt;&lt;'!CF8)</f>
        <v>0</v>
      </c>
      <c r="CI8" s="61">
        <f>SUM('&gt;&gt;:&lt;&lt;'!CG8)</f>
        <v>0</v>
      </c>
      <c r="CJ8" s="30">
        <f>SUM('&gt;&gt;:&lt;&lt;'!CH8)</f>
        <v>0</v>
      </c>
      <c r="CK8" s="30">
        <f>SUM('&gt;&gt;:&lt;&lt;'!CI8)</f>
        <v>0</v>
      </c>
      <c r="CL8" s="30">
        <f>SUM('&gt;&gt;:&lt;&lt;'!CJ8)</f>
        <v>0</v>
      </c>
      <c r="CM8" s="30">
        <f>SUM('&gt;&gt;:&lt;&lt;'!CK8)</f>
        <v>0</v>
      </c>
      <c r="CN8" s="30">
        <f>SUM('&gt;&gt;:&lt;&lt;'!CN8)</f>
        <v>0</v>
      </c>
      <c r="CO8" s="30">
        <f>SUM('&gt;&gt;:&lt;&lt;'!CM8)</f>
        <v>0</v>
      </c>
      <c r="CP8" s="30">
        <f>SUM('&gt;&gt;:&lt;&lt;'!CN8)</f>
        <v>0</v>
      </c>
      <c r="CQ8" s="30">
        <f>SUM('&gt;&gt;:&lt;&lt;'!CO8)</f>
        <v>0</v>
      </c>
      <c r="CR8" s="30">
        <f>SUM('&gt;&gt;:&lt;&lt;'!CP8)</f>
        <v>0</v>
      </c>
      <c r="CS8" s="30">
        <f>SUM('&gt;&gt;:&lt;&lt;'!CQ8)</f>
        <v>0</v>
      </c>
      <c r="CT8" s="30">
        <f>SUM('&gt;&gt;:&lt;&lt;'!CR8)</f>
        <v>0</v>
      </c>
      <c r="CU8" s="30">
        <f>SUM('&gt;&gt;:&lt;&lt;'!CS8)</f>
        <v>0</v>
      </c>
      <c r="CV8" s="30">
        <f>SUM('&gt;&gt;:&lt;&lt;'!CT8)</f>
        <v>0</v>
      </c>
      <c r="CW8" s="61">
        <f>SUM('&gt;&gt;:&lt;&lt;'!CU8)</f>
        <v>0</v>
      </c>
      <c r="CX8" s="30">
        <f>SUM('&gt;&gt;:&lt;&lt;'!CX8)</f>
        <v>0</v>
      </c>
      <c r="CY8" s="30">
        <f>SUM('&gt;&gt;:&lt;&lt;'!CY8)</f>
        <v>0</v>
      </c>
      <c r="CZ8" s="30">
        <f>SUM('&gt;&gt;:&lt;&lt;'!CZ8)</f>
        <v>0</v>
      </c>
      <c r="DA8" s="30">
        <f>SUM('&gt;&gt;:&lt;&lt;'!DA8)</f>
        <v>0</v>
      </c>
      <c r="DB8" s="30">
        <f>SUM('&gt;&gt;:&lt;&lt;'!DB8)</f>
        <v>0</v>
      </c>
      <c r="DC8" s="30">
        <f>SUM('&gt;&gt;:&lt;&lt;'!DC8)</f>
        <v>0</v>
      </c>
      <c r="DD8" s="30">
        <f>SUM('&gt;&gt;:&lt;&lt;'!DD8)</f>
        <v>0</v>
      </c>
      <c r="DE8" s="30">
        <f>SUM('&gt;&gt;:&lt;&lt;'!DE8)</f>
        <v>0</v>
      </c>
      <c r="DF8" s="30">
        <f>SUM('&gt;&gt;:&lt;&lt;'!DF8)</f>
        <v>0</v>
      </c>
      <c r="DG8" s="30">
        <f>SUM('&gt;&gt;:&lt;&lt;'!DG8)</f>
        <v>0</v>
      </c>
      <c r="DH8" s="30">
        <f>SUM('&gt;&gt;:&lt;&lt;'!DH8)</f>
        <v>0</v>
      </c>
      <c r="DI8" s="30">
        <f>SUM('&gt;&gt;:&lt;&lt;'!DI8)</f>
        <v>0</v>
      </c>
      <c r="DJ8" s="30">
        <f>SUM('&gt;&gt;:&lt;&lt;'!DJ8)</f>
        <v>0</v>
      </c>
      <c r="DK8" s="30">
        <f t="shared" ref="DK8" si="4">DK9+DK10</f>
        <v>0</v>
      </c>
      <c r="DL8" s="61">
        <v>0</v>
      </c>
      <c r="DM8" s="30">
        <f>SUM('&gt;&gt;:&lt;&lt;'!DL8)</f>
        <v>0</v>
      </c>
      <c r="DN8" s="30">
        <f>SUM('&gt;&gt;:&lt;&lt;'!DM8)</f>
        <v>0</v>
      </c>
      <c r="DO8" s="30">
        <f>SUM('&gt;&gt;:&lt;&lt;'!DN8)</f>
        <v>0</v>
      </c>
      <c r="DP8" s="30">
        <f>SUM('&gt;&gt;:&lt;&lt;'!DO8)</f>
        <v>0</v>
      </c>
      <c r="DQ8" s="30">
        <f>SUM('&gt;&gt;:&lt;&lt;'!DP8)</f>
        <v>0</v>
      </c>
      <c r="DR8" s="30">
        <f>SUM('&gt;&gt;:&lt;&lt;'!DQ8)</f>
        <v>0</v>
      </c>
      <c r="DS8" s="30">
        <f>SUM('&gt;&gt;:&lt;&lt;'!DR8)</f>
        <v>0</v>
      </c>
      <c r="DT8" s="30">
        <f>SUM('&gt;&gt;:&lt;&lt;'!DS8)</f>
        <v>0</v>
      </c>
      <c r="DU8" s="30">
        <f>SUM('&gt;&gt;:&lt;&lt;'!DT8)</f>
        <v>0</v>
      </c>
      <c r="DV8" s="30">
        <f>SUM('&gt;&gt;:&lt;&lt;'!DU8)</f>
        <v>0</v>
      </c>
      <c r="DW8" s="30">
        <f>SUM('&gt;&gt;:&lt;&lt;'!DV8)</f>
        <v>0</v>
      </c>
      <c r="DX8" s="30">
        <f>SUM('&gt;&gt;:&lt;&lt;'!DW8)</f>
        <v>0</v>
      </c>
      <c r="DY8" s="30">
        <f>SUM('&gt;&gt;:&lt;&lt;'!DX8)</f>
        <v>0</v>
      </c>
      <c r="DZ8" s="30">
        <f t="shared" ref="DZ8" si="5">DZ9+DZ10</f>
        <v>0</v>
      </c>
      <c r="EA8" s="61">
        <f>SUM('&gt;&gt;:&lt;&lt;'!DY8)</f>
        <v>0</v>
      </c>
      <c r="EB8" s="30">
        <f>SUM('&gt;&gt;:&lt;&lt;'!DZ8)</f>
        <v>0</v>
      </c>
      <c r="EC8" s="30">
        <f>SUM('&gt;&gt;:&lt;&lt;'!EB8)</f>
        <v>0</v>
      </c>
      <c r="ED8" s="30">
        <f>SUM('&gt;&gt;:&lt;&lt;'!EC8)</f>
        <v>0</v>
      </c>
      <c r="EE8" s="30">
        <f>SUM('&gt;&gt;:&lt;&lt;'!ED8)</f>
        <v>0</v>
      </c>
      <c r="EF8" s="30">
        <f>SUM('&gt;&gt;:&lt;&lt;'!EE8)</f>
        <v>0</v>
      </c>
      <c r="EG8" s="30">
        <f>SUM('&gt;&gt;:&lt;&lt;'!EF8)</f>
        <v>0</v>
      </c>
      <c r="EH8" s="30">
        <f>SUM('&gt;&gt;:&lt;&lt;'!EG8)</f>
        <v>0</v>
      </c>
      <c r="EI8" s="30">
        <f>SUM('&gt;&gt;:&lt;&lt;'!EH8)</f>
        <v>0</v>
      </c>
      <c r="EJ8" s="30">
        <f>SUM('&gt;&gt;:&lt;&lt;'!EI8)</f>
        <v>0</v>
      </c>
      <c r="EK8" s="30">
        <f>SUM('&gt;&gt;:&lt;&lt;'!EJ8)</f>
        <v>0</v>
      </c>
      <c r="EL8" s="30">
        <f>SUM('&gt;&gt;:&lt;&lt;'!EK8)</f>
        <v>0</v>
      </c>
      <c r="EM8" s="30">
        <f>SUM('&gt;&gt;:&lt;&lt;'!EL8)</f>
        <v>0</v>
      </c>
      <c r="EN8" s="30">
        <f>SUM('&gt;&gt;:&lt;&lt;'!EL8)</f>
        <v>0</v>
      </c>
      <c r="EO8" s="30">
        <v>0</v>
      </c>
      <c r="EP8" s="61">
        <f>SUM('&gt;&gt;:&lt;&lt;'!EM8)</f>
        <v>0</v>
      </c>
      <c r="EQ8" s="30"/>
      <c r="ER8" s="30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83"/>
      <c r="FN8" s="61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</row>
    <row r="9" spans="1:186" outlineLevel="1" x14ac:dyDescent="0.25">
      <c r="A9" s="8" t="s">
        <v>7</v>
      </c>
      <c r="B9" s="69" t="s">
        <v>1</v>
      </c>
      <c r="C9" s="31">
        <f>SUM('&gt;&gt;:&lt;&lt;'!C9)</f>
        <v>0</v>
      </c>
      <c r="D9" s="31">
        <f>SUM('&gt;&gt;:&lt;&lt;'!D9)</f>
        <v>0</v>
      </c>
      <c r="E9" s="14">
        <f>SUM('&gt;&gt;:&lt;&lt;'!E9)</f>
        <v>0</v>
      </c>
      <c r="F9" s="14">
        <f>SUM('&gt;&gt;:&lt;&lt;'!F9)</f>
        <v>0</v>
      </c>
      <c r="G9" s="14">
        <f>SUM('&gt;&gt;:&lt;&lt;'!G9)</f>
        <v>0</v>
      </c>
      <c r="H9" s="14">
        <f>SUM('&gt;&gt;:&lt;&lt;'!H9)</f>
        <v>0</v>
      </c>
      <c r="I9" s="14">
        <f>SUM('&gt;&gt;:&lt;&lt;'!I9)</f>
        <v>0</v>
      </c>
      <c r="J9" s="14">
        <f>SUM('&gt;&gt;:&lt;&lt;'!J9)</f>
        <v>0</v>
      </c>
      <c r="K9" s="14">
        <f>SUM('&gt;&gt;:&lt;&lt;'!K9)</f>
        <v>0</v>
      </c>
      <c r="L9" s="14">
        <f>SUM('&gt;&gt;:&lt;&lt;'!L9)</f>
        <v>0</v>
      </c>
      <c r="M9" s="14">
        <f>SUM('&gt;&gt;:&lt;&lt;'!M9)</f>
        <v>0</v>
      </c>
      <c r="N9" s="14">
        <f>SUM('&gt;&gt;:&lt;&lt;'!N9)</f>
        <v>0</v>
      </c>
      <c r="O9" s="14">
        <f>SUM('&gt;&gt;:&lt;&lt;'!O9)</f>
        <v>0</v>
      </c>
      <c r="P9" s="31">
        <f>SUM('&gt;&gt;:&lt;&lt;'!P9)</f>
        <v>0</v>
      </c>
      <c r="Q9" s="31"/>
      <c r="R9" s="14">
        <f>SUM('&gt;&gt;:&lt;&lt;'!Q9)</f>
        <v>2</v>
      </c>
      <c r="S9" s="14">
        <f>SUM('&gt;&gt;:&lt;&lt;'!R9)</f>
        <v>2</v>
      </c>
      <c r="T9" s="14">
        <f>SUM('&gt;&gt;:&lt;&lt;'!S9)</f>
        <v>2</v>
      </c>
      <c r="U9" s="14">
        <f>SUM('&gt;&gt;:&lt;&lt;'!T9)</f>
        <v>2</v>
      </c>
      <c r="V9" s="14">
        <f>SUM('&gt;&gt;:&lt;&lt;'!U9)</f>
        <v>2</v>
      </c>
      <c r="W9" s="14">
        <f>SUM('&gt;&gt;:&lt;&lt;'!V9)</f>
        <v>3</v>
      </c>
      <c r="X9" s="14">
        <f>SUM('&gt;&gt;:&lt;&lt;'!W9)</f>
        <v>3</v>
      </c>
      <c r="Y9" s="14">
        <f>SUM('&gt;&gt;:&lt;&lt;'!X9)</f>
        <v>3</v>
      </c>
      <c r="Z9" s="14">
        <f>SUM('&gt;&gt;:&lt;&lt;'!Y9)</f>
        <v>3</v>
      </c>
      <c r="AA9" s="14">
        <f>SUM('&gt;&gt;:&lt;&lt;'!Z9)</f>
        <v>3</v>
      </c>
      <c r="AB9" s="14">
        <f>SUM('&gt;&gt;:&lt;&lt;'!AA9)</f>
        <v>3</v>
      </c>
      <c r="AC9" s="31">
        <f>SUM('&gt;&gt;:&lt;&lt;'!AB9)</f>
        <v>3</v>
      </c>
      <c r="AD9" s="31">
        <f>SUM('&gt;&gt;:&lt;&lt;'!AC9)</f>
        <v>3</v>
      </c>
      <c r="AE9" s="31">
        <f>SUM('&gt;&gt;:&lt;&lt;'!AC9)</f>
        <v>3</v>
      </c>
      <c r="AF9" s="14">
        <f>SUM('&gt;&gt;:&lt;&lt;'!AD9)</f>
        <v>3</v>
      </c>
      <c r="AG9" s="14">
        <f>SUM('&gt;&gt;:&lt;&lt;'!AE9)</f>
        <v>0</v>
      </c>
      <c r="AH9" s="14">
        <f>SUM('&gt;&gt;:&lt;&lt;'!AF9)</f>
        <v>0</v>
      </c>
      <c r="AI9" s="14">
        <f>SUM('&gt;&gt;:&lt;&lt;'!AG9)</f>
        <v>0</v>
      </c>
      <c r="AJ9" s="14">
        <f>SUM('&gt;&gt;:&lt;&lt;'!AH9)</f>
        <v>0</v>
      </c>
      <c r="AK9" s="14">
        <f>SUM('&gt;&gt;:&lt;&lt;'!AI9)</f>
        <v>0</v>
      </c>
      <c r="AL9" s="14">
        <f>SUM('&gt;&gt;:&lt;&lt;'!AJ9)</f>
        <v>0</v>
      </c>
      <c r="AM9" s="14">
        <f>SUM('&gt;&gt;:&lt;&lt;'!AK9)</f>
        <v>0</v>
      </c>
      <c r="AN9" s="14">
        <f>SUM('&gt;&gt;:&lt;&lt;'!AL9)</f>
        <v>0</v>
      </c>
      <c r="AO9" s="14">
        <f>SUM('&gt;&gt;:&lt;&lt;'!AM9)</f>
        <v>0</v>
      </c>
      <c r="AP9" s="14">
        <f>SUM('&gt;&gt;:&lt;&lt;'!AN9)</f>
        <v>0</v>
      </c>
      <c r="AQ9" s="31">
        <f>SUM('&gt;&gt;:&lt;&lt;'!AO9)</f>
        <v>0</v>
      </c>
      <c r="AR9" s="31">
        <f>SUM('&gt;&gt;:&lt;&lt;'!AP9)</f>
        <v>0</v>
      </c>
      <c r="AS9" s="31">
        <f>SUM('&gt;&gt;:&lt;&lt;'!AQ9)</f>
        <v>0</v>
      </c>
      <c r="AT9" s="14">
        <f>SUM('&gt;&gt;:&lt;&lt;'!AR9)</f>
        <v>0</v>
      </c>
      <c r="AU9" s="14">
        <f>SUM('&gt;&gt;:&lt;&lt;'!AS9)</f>
        <v>0</v>
      </c>
      <c r="AV9" s="14">
        <f>SUM('&gt;&gt;:&lt;&lt;'!AT9)</f>
        <v>0</v>
      </c>
      <c r="AW9" s="14">
        <f>SUM('&gt;&gt;:&lt;&lt;'!AU9)</f>
        <v>0</v>
      </c>
      <c r="AX9" s="14">
        <f>SUM('&gt;&gt;:&lt;&lt;'!AV9)</f>
        <v>0</v>
      </c>
      <c r="AY9" s="14">
        <f>SUM('&gt;&gt;:&lt;&lt;'!AW9)</f>
        <v>0</v>
      </c>
      <c r="AZ9" s="14">
        <f>SUM('&gt;&gt;:&lt;&lt;'!AX9)</f>
        <v>0</v>
      </c>
      <c r="BA9" s="14">
        <f>SUM('&gt;&gt;:&lt;&lt;'!AY9)</f>
        <v>0</v>
      </c>
      <c r="BB9" s="14">
        <f>SUM('&gt;&gt;:&lt;&lt;'!AZ9)</f>
        <v>0</v>
      </c>
      <c r="BC9" s="14">
        <f>SUM('&gt;&gt;:&lt;&lt;'!BA9)</f>
        <v>0</v>
      </c>
      <c r="BD9" s="14">
        <f>SUM('&gt;&gt;:&lt;&lt;'!BB9)</f>
        <v>0</v>
      </c>
      <c r="BE9" s="31">
        <f>SUM('&gt;&gt;:&lt;&lt;'!BC9)</f>
        <v>0</v>
      </c>
      <c r="BF9" s="31">
        <f>SUM('&gt;&gt;:&lt;&lt;'!BD9)</f>
        <v>0</v>
      </c>
      <c r="BG9" s="31">
        <f>SUM('&gt;&gt;:&lt;&lt;'!BE9)</f>
        <v>0</v>
      </c>
      <c r="BH9" s="14">
        <f>SUM('&gt;&gt;:&lt;&lt;'!BF9)</f>
        <v>0</v>
      </c>
      <c r="BI9" s="14">
        <f>SUM('&gt;&gt;:&lt;&lt;'!BG9)</f>
        <v>0</v>
      </c>
      <c r="BJ9" s="14">
        <f>SUM('&gt;&gt;:&lt;&lt;'!BH9)</f>
        <v>0</v>
      </c>
      <c r="BK9" s="14">
        <f>SUM('&gt;&gt;:&lt;&lt;'!BI9)</f>
        <v>0</v>
      </c>
      <c r="BL9" s="14">
        <f>SUM('&gt;&gt;:&lt;&lt;'!BJ9)</f>
        <v>0</v>
      </c>
      <c r="BM9" s="14">
        <f>SUM('&gt;&gt;:&lt;&lt;'!BK9)</f>
        <v>0</v>
      </c>
      <c r="BN9" s="14">
        <f>SUM('&gt;&gt;:&lt;&lt;'!BL9)</f>
        <v>0</v>
      </c>
      <c r="BO9" s="14">
        <f>SUM('&gt;&gt;:&lt;&lt;'!BM9)</f>
        <v>0</v>
      </c>
      <c r="BP9" s="14">
        <f>SUM('&gt;&gt;:&lt;&lt;'!BN9)</f>
        <v>0</v>
      </c>
      <c r="BQ9" s="14">
        <f>SUM('&gt;&gt;:&lt;&lt;'!BO9)</f>
        <v>0</v>
      </c>
      <c r="BR9" s="14">
        <f>SUM('&gt;&gt;:&lt;&lt;'!BP9)</f>
        <v>0</v>
      </c>
      <c r="BS9" s="31">
        <f>SUM('&gt;&gt;:&lt;&lt;'!BQ9)</f>
        <v>0</v>
      </c>
      <c r="BT9" s="31">
        <f>SUM('&gt;&gt;:&lt;&lt;'!BR9)</f>
        <v>0</v>
      </c>
      <c r="BU9" s="31">
        <f>SUM('&gt;&gt;:&lt;&lt;'!BS9)</f>
        <v>0</v>
      </c>
      <c r="BV9" s="31">
        <f>SUM('&gt;&gt;:&lt;&lt;'!BT9)</f>
        <v>0</v>
      </c>
      <c r="BW9" s="31">
        <f>SUM('&gt;&gt;:&lt;&lt;'!BU9)</f>
        <v>0</v>
      </c>
      <c r="BX9" s="31">
        <f>SUM('&gt;&gt;:&lt;&lt;'!BV9)</f>
        <v>0</v>
      </c>
      <c r="BY9" s="31">
        <f>SUM('&gt;&gt;:&lt;&lt;'!BW9)</f>
        <v>0</v>
      </c>
      <c r="BZ9" s="31">
        <f>SUM('&gt;&gt;:&lt;&lt;'!BX9)</f>
        <v>0</v>
      </c>
      <c r="CA9" s="31">
        <f>SUM('&gt;&gt;:&lt;&lt;'!BY9)</f>
        <v>0</v>
      </c>
      <c r="CB9" s="31">
        <f>SUM('&gt;&gt;:&lt;&lt;'!BZ9)</f>
        <v>0</v>
      </c>
      <c r="CC9" s="31">
        <f>SUM('&gt;&gt;:&lt;&lt;'!CA9)</f>
        <v>0</v>
      </c>
      <c r="CD9" s="31">
        <f>SUM('&gt;&gt;:&lt;&lt;'!CB9)</f>
        <v>0</v>
      </c>
      <c r="CE9" s="31">
        <f>SUM('&gt;&gt;:&lt;&lt;'!CC9)</f>
        <v>0</v>
      </c>
      <c r="CF9" s="31">
        <f>SUM('&gt;&gt;:&lt;&lt;'!CD9)</f>
        <v>0</v>
      </c>
      <c r="CG9" s="31">
        <f>SUM('&gt;&gt;:&lt;&lt;'!CE9)</f>
        <v>0</v>
      </c>
      <c r="CH9" s="31">
        <f>SUM('&gt;&gt;:&lt;&lt;'!CF9)</f>
        <v>0</v>
      </c>
      <c r="CI9" s="62">
        <f>SUM('&gt;&gt;:&lt;&lt;'!CG9)</f>
        <v>0</v>
      </c>
      <c r="CJ9" s="31">
        <f>SUM('&gt;&gt;:&lt;&lt;'!CH9)</f>
        <v>0</v>
      </c>
      <c r="CK9" s="31">
        <f>SUM('&gt;&gt;:&lt;&lt;'!CI9)</f>
        <v>0</v>
      </c>
      <c r="CL9" s="31">
        <f>SUM('&gt;&gt;:&lt;&lt;'!CJ9)</f>
        <v>0</v>
      </c>
      <c r="CM9" s="31">
        <f>SUM('&gt;&gt;:&lt;&lt;'!CK9)</f>
        <v>0</v>
      </c>
      <c r="CN9" s="31">
        <f>SUM('&gt;&gt;:&lt;&lt;'!CN9)</f>
        <v>0</v>
      </c>
      <c r="CO9" s="31">
        <f>SUM('&gt;&gt;:&lt;&lt;'!CM9)</f>
        <v>0</v>
      </c>
      <c r="CP9" s="31">
        <f>SUM('&gt;&gt;:&lt;&lt;'!CN9)</f>
        <v>0</v>
      </c>
      <c r="CQ9" s="31">
        <f>SUM('&gt;&gt;:&lt;&lt;'!CO9)</f>
        <v>0</v>
      </c>
      <c r="CR9" s="31">
        <f>SUM('&gt;&gt;:&lt;&lt;'!CP9)</f>
        <v>0</v>
      </c>
      <c r="CS9" s="31">
        <f>SUM('&gt;&gt;:&lt;&lt;'!CQ9)</f>
        <v>0</v>
      </c>
      <c r="CT9" s="31">
        <f>SUM('&gt;&gt;:&lt;&lt;'!CR9)</f>
        <v>0</v>
      </c>
      <c r="CU9" s="31">
        <f>SUM('&gt;&gt;:&lt;&lt;'!CS9)</f>
        <v>0</v>
      </c>
      <c r="CV9" s="31">
        <f>SUM('&gt;&gt;:&lt;&lt;'!CT9)</f>
        <v>0</v>
      </c>
      <c r="CW9" s="62">
        <f>SUM('&gt;&gt;:&lt;&lt;'!CU9)</f>
        <v>0</v>
      </c>
      <c r="CX9" s="31">
        <f>SUM('&gt;&gt;:&lt;&lt;'!CX9)</f>
        <v>0</v>
      </c>
      <c r="CY9" s="31">
        <f>SUM('&gt;&gt;:&lt;&lt;'!CY9)</f>
        <v>0</v>
      </c>
      <c r="CZ9" s="31">
        <f>SUM('&gt;&gt;:&lt;&lt;'!CZ9)</f>
        <v>0</v>
      </c>
      <c r="DA9" s="31">
        <f>SUM('&gt;&gt;:&lt;&lt;'!DA9)</f>
        <v>0</v>
      </c>
      <c r="DB9" s="31">
        <f>SUM('&gt;&gt;:&lt;&lt;'!DB9)</f>
        <v>0</v>
      </c>
      <c r="DC9" s="31">
        <f>SUM('&gt;&gt;:&lt;&lt;'!DC9)</f>
        <v>0</v>
      </c>
      <c r="DD9" s="31">
        <f>SUM('&gt;&gt;:&lt;&lt;'!DD9)</f>
        <v>0</v>
      </c>
      <c r="DE9" s="31">
        <f>SUM('&gt;&gt;:&lt;&lt;'!DE9)</f>
        <v>0</v>
      </c>
      <c r="DF9" s="31">
        <f>SUM('&gt;&gt;:&lt;&lt;'!DF9)</f>
        <v>0</v>
      </c>
      <c r="DG9" s="31">
        <f>SUM('&gt;&gt;:&lt;&lt;'!DG9)</f>
        <v>0</v>
      </c>
      <c r="DH9" s="31">
        <f>SUM('&gt;&gt;:&lt;&lt;'!DH9)</f>
        <v>0</v>
      </c>
      <c r="DI9" s="31">
        <f>SUM('&gt;&gt;:&lt;&lt;'!DI9)</f>
        <v>0</v>
      </c>
      <c r="DJ9" s="31">
        <f>SUM('&gt;&gt;:&lt;&lt;'!DJ9)</f>
        <v>0</v>
      </c>
      <c r="DK9" s="31">
        <f>БП!H9</f>
        <v>0</v>
      </c>
      <c r="DL9" s="62"/>
      <c r="DM9" s="31">
        <f>SUM('&gt;&gt;:&lt;&lt;'!DL9)</f>
        <v>0</v>
      </c>
      <c r="DN9" s="31">
        <f>SUM('&gt;&gt;:&lt;&lt;'!DM9)</f>
        <v>0</v>
      </c>
      <c r="DO9" s="31">
        <f>SUM('&gt;&gt;:&lt;&lt;'!DN9)</f>
        <v>0</v>
      </c>
      <c r="DP9" s="31">
        <f>SUM('&gt;&gt;:&lt;&lt;'!DO9)</f>
        <v>0</v>
      </c>
      <c r="DQ9" s="31">
        <f>SUM('&gt;&gt;:&lt;&lt;'!DP9)</f>
        <v>0</v>
      </c>
      <c r="DR9" s="31">
        <f>SUM('&gt;&gt;:&lt;&lt;'!DQ9)</f>
        <v>0</v>
      </c>
      <c r="DS9" s="31">
        <f>SUM('&gt;&gt;:&lt;&lt;'!DR9)</f>
        <v>0</v>
      </c>
      <c r="DT9" s="31">
        <f>SUM('&gt;&gt;:&lt;&lt;'!DS9)</f>
        <v>0</v>
      </c>
      <c r="DU9" s="31">
        <f>SUM('&gt;&gt;:&lt;&lt;'!DT9)</f>
        <v>0</v>
      </c>
      <c r="DV9" s="31">
        <f>SUM('&gt;&gt;:&lt;&lt;'!DU9)</f>
        <v>0</v>
      </c>
      <c r="DW9" s="31">
        <f>SUM('&gt;&gt;:&lt;&lt;'!DV9)</f>
        <v>0</v>
      </c>
      <c r="DY9" s="31">
        <f>SUM('&gt;&gt;:&lt;&lt;'!DX9)</f>
        <v>0</v>
      </c>
      <c r="DZ9" s="31">
        <f>БП!C9</f>
        <v>0</v>
      </c>
      <c r="EA9" s="62">
        <f>SUM('&gt;&gt;:&lt;&lt;'!DY9)</f>
        <v>0</v>
      </c>
      <c r="EB9" s="31">
        <f>SUM('&gt;&gt;:&lt;&lt;'!DZ9)</f>
        <v>0</v>
      </c>
      <c r="EC9" s="31">
        <f>SUM('&gt;&gt;:&lt;&lt;'!EB9)</f>
        <v>0</v>
      </c>
      <c r="ED9" s="31">
        <f>SUM('&gt;&gt;:&lt;&lt;'!EC9)</f>
        <v>0</v>
      </c>
      <c r="EE9" s="31">
        <f>SUM('&gt;&gt;:&lt;&lt;'!ED9)</f>
        <v>0</v>
      </c>
      <c r="EF9" s="31">
        <f>SUM('&gt;&gt;:&lt;&lt;'!EE9)</f>
        <v>0</v>
      </c>
      <c r="EG9" s="31">
        <f>SUM('&gt;&gt;:&lt;&lt;'!EF9)</f>
        <v>0</v>
      </c>
      <c r="EH9" s="31">
        <f>SUM('&gt;&gt;:&lt;&lt;'!EG9)</f>
        <v>0</v>
      </c>
      <c r="EI9" s="31">
        <f>SUM('&gt;&gt;:&lt;&lt;'!EH9)</f>
        <v>0</v>
      </c>
      <c r="EJ9" s="31">
        <f>SUM('&gt;&gt;:&lt;&lt;'!EI9)</f>
        <v>0</v>
      </c>
      <c r="EK9" s="31">
        <f>SUM('&gt;&gt;:&lt;&lt;'!EJ9)</f>
        <v>0</v>
      </c>
      <c r="EL9" s="31">
        <f>SUM('&gt;&gt;:&lt;&lt;'!EK9)</f>
        <v>0</v>
      </c>
      <c r="EN9" s="31">
        <f>SUM('&gt;&gt;:&lt;&lt;'!EL9)</f>
        <v>0</v>
      </c>
      <c r="EO9" s="31"/>
      <c r="EP9" s="62">
        <f>SUM('&gt;&gt;:&lt;&lt;'!EM9)</f>
        <v>0</v>
      </c>
      <c r="EQ9" s="31"/>
      <c r="ER9" s="31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</row>
    <row r="10" spans="1:186" outlineLevel="1" x14ac:dyDescent="0.25">
      <c r="A10" s="8" t="s">
        <v>8</v>
      </c>
      <c r="B10" s="69" t="s">
        <v>1</v>
      </c>
      <c r="C10" s="31">
        <f>SUM('&gt;&gt;:&lt;&lt;'!C10)</f>
        <v>0</v>
      </c>
      <c r="D10" s="31">
        <f>SUM('&gt;&gt;:&lt;&lt;'!D10)</f>
        <v>0</v>
      </c>
      <c r="E10" s="14">
        <f>SUM('&gt;&gt;:&lt;&lt;'!E10)</f>
        <v>0</v>
      </c>
      <c r="F10" s="14">
        <f>SUM('&gt;&gt;:&lt;&lt;'!F10)</f>
        <v>0</v>
      </c>
      <c r="G10" s="14">
        <f>SUM('&gt;&gt;:&lt;&lt;'!G10)</f>
        <v>0</v>
      </c>
      <c r="H10" s="14">
        <f>SUM('&gt;&gt;:&lt;&lt;'!H10)</f>
        <v>0</v>
      </c>
      <c r="I10" s="14">
        <f>SUM('&gt;&gt;:&lt;&lt;'!I10)</f>
        <v>0</v>
      </c>
      <c r="J10" s="14">
        <f>SUM('&gt;&gt;:&lt;&lt;'!J10)</f>
        <v>0</v>
      </c>
      <c r="K10" s="14">
        <f>SUM('&gt;&gt;:&lt;&lt;'!K10)</f>
        <v>0</v>
      </c>
      <c r="L10" s="14">
        <f>SUM('&gt;&gt;:&lt;&lt;'!L10)</f>
        <v>0</v>
      </c>
      <c r="M10" s="14">
        <f>SUM('&gt;&gt;:&lt;&lt;'!M10)</f>
        <v>0</v>
      </c>
      <c r="N10" s="14">
        <f>SUM('&gt;&gt;:&lt;&lt;'!N10)</f>
        <v>0</v>
      </c>
      <c r="O10" s="14">
        <f>SUM('&gt;&gt;:&lt;&lt;'!O10)</f>
        <v>0</v>
      </c>
      <c r="P10" s="31">
        <f>SUM('&gt;&gt;:&lt;&lt;'!P10)</f>
        <v>0</v>
      </c>
      <c r="Q10" s="31"/>
      <c r="R10" s="14">
        <f>SUM('&gt;&gt;:&lt;&lt;'!Q10)</f>
        <v>0</v>
      </c>
      <c r="S10" s="14">
        <f>SUM('&gt;&gt;:&lt;&lt;'!R10)</f>
        <v>1</v>
      </c>
      <c r="T10" s="14">
        <f>SUM('&gt;&gt;:&lt;&lt;'!S10)</f>
        <v>1</v>
      </c>
      <c r="U10" s="14">
        <f>SUM('&gt;&gt;:&lt;&lt;'!T10)</f>
        <v>1</v>
      </c>
      <c r="V10" s="14">
        <f>SUM('&gt;&gt;:&lt;&lt;'!U10)</f>
        <v>1</v>
      </c>
      <c r="W10" s="14">
        <f>SUM('&gt;&gt;:&lt;&lt;'!V10)</f>
        <v>0</v>
      </c>
      <c r="X10" s="14">
        <f>SUM('&gt;&gt;:&lt;&lt;'!W10)</f>
        <v>0</v>
      </c>
      <c r="Y10" s="14">
        <f>SUM('&gt;&gt;:&lt;&lt;'!X10)</f>
        <v>0</v>
      </c>
      <c r="Z10" s="14">
        <f>SUM('&gt;&gt;:&lt;&lt;'!Y10)</f>
        <v>0</v>
      </c>
      <c r="AA10" s="14">
        <f>SUM('&gt;&gt;:&lt;&lt;'!Z10)</f>
        <v>0</v>
      </c>
      <c r="AB10" s="14">
        <f>SUM('&gt;&gt;:&lt;&lt;'!AA10)</f>
        <v>0</v>
      </c>
      <c r="AC10" s="31">
        <f>SUM('&gt;&gt;:&lt;&lt;'!AB10)</f>
        <v>0</v>
      </c>
      <c r="AD10" s="31">
        <f>SUM('&gt;&gt;:&lt;&lt;'!AC10)</f>
        <v>0</v>
      </c>
      <c r="AE10" s="31">
        <f>SUM('&gt;&gt;:&lt;&lt;'!AC10)</f>
        <v>0</v>
      </c>
      <c r="AF10" s="14">
        <f>SUM('&gt;&gt;:&lt;&lt;'!AD10)</f>
        <v>0</v>
      </c>
      <c r="AG10" s="14">
        <f>SUM('&gt;&gt;:&lt;&lt;'!AE10)</f>
        <v>0</v>
      </c>
      <c r="AH10" s="14">
        <f>SUM('&gt;&gt;:&lt;&lt;'!AF10)</f>
        <v>0</v>
      </c>
      <c r="AI10" s="14">
        <f>SUM('&gt;&gt;:&lt;&lt;'!AG10)</f>
        <v>0</v>
      </c>
      <c r="AJ10" s="14">
        <f>SUM('&gt;&gt;:&lt;&lt;'!AH10)</f>
        <v>0</v>
      </c>
      <c r="AK10" s="14">
        <f>SUM('&gt;&gt;:&lt;&lt;'!AI10)</f>
        <v>0</v>
      </c>
      <c r="AL10" s="14">
        <f>SUM('&gt;&gt;:&lt;&lt;'!AJ10)</f>
        <v>0</v>
      </c>
      <c r="AM10" s="14">
        <f>SUM('&gt;&gt;:&lt;&lt;'!AK10)</f>
        <v>0</v>
      </c>
      <c r="AN10" s="14">
        <f>SUM('&gt;&gt;:&lt;&lt;'!AL10)</f>
        <v>0</v>
      </c>
      <c r="AO10" s="14">
        <f>SUM('&gt;&gt;:&lt;&lt;'!AM10)</f>
        <v>0</v>
      </c>
      <c r="AP10" s="14">
        <f>SUM('&gt;&gt;:&lt;&lt;'!AN10)</f>
        <v>0</v>
      </c>
      <c r="AQ10" s="31">
        <f>SUM('&gt;&gt;:&lt;&lt;'!AO10)</f>
        <v>0</v>
      </c>
      <c r="AR10" s="31">
        <f>SUM('&gt;&gt;:&lt;&lt;'!AP10)</f>
        <v>0</v>
      </c>
      <c r="AS10" s="31">
        <f>SUM('&gt;&gt;:&lt;&lt;'!AQ10)</f>
        <v>0</v>
      </c>
      <c r="AT10" s="14">
        <f>SUM('&gt;&gt;:&lt;&lt;'!AR10)</f>
        <v>0</v>
      </c>
      <c r="AU10" s="14">
        <f>SUM('&gt;&gt;:&lt;&lt;'!AS10)</f>
        <v>0</v>
      </c>
      <c r="AV10" s="14">
        <f>SUM('&gt;&gt;:&lt;&lt;'!AT10)</f>
        <v>0</v>
      </c>
      <c r="AW10" s="14">
        <f>SUM('&gt;&gt;:&lt;&lt;'!AU10)</f>
        <v>0</v>
      </c>
      <c r="AX10" s="14">
        <f>SUM('&gt;&gt;:&lt;&lt;'!AV10)</f>
        <v>0</v>
      </c>
      <c r="AY10" s="14">
        <f>SUM('&gt;&gt;:&lt;&lt;'!AW10)</f>
        <v>0</v>
      </c>
      <c r="AZ10" s="14">
        <f>SUM('&gt;&gt;:&lt;&lt;'!AX10)</f>
        <v>0</v>
      </c>
      <c r="BA10" s="14">
        <f>SUM('&gt;&gt;:&lt;&lt;'!AY10)</f>
        <v>0</v>
      </c>
      <c r="BB10" s="14">
        <f>SUM('&gt;&gt;:&lt;&lt;'!AZ10)</f>
        <v>0</v>
      </c>
      <c r="BC10" s="14">
        <f>SUM('&gt;&gt;:&lt;&lt;'!BA10)</f>
        <v>0</v>
      </c>
      <c r="BD10" s="14">
        <f>SUM('&gt;&gt;:&lt;&lt;'!BB10)</f>
        <v>0</v>
      </c>
      <c r="BE10" s="31">
        <f>SUM('&gt;&gt;:&lt;&lt;'!BC10)</f>
        <v>0</v>
      </c>
      <c r="BF10" s="31">
        <f>SUM('&gt;&gt;:&lt;&lt;'!BD10)</f>
        <v>0</v>
      </c>
      <c r="BG10" s="31">
        <f>SUM('&gt;&gt;:&lt;&lt;'!BE10)</f>
        <v>0</v>
      </c>
      <c r="BH10" s="14">
        <f>SUM('&gt;&gt;:&lt;&lt;'!BF10)</f>
        <v>0</v>
      </c>
      <c r="BI10" s="14">
        <f>SUM('&gt;&gt;:&lt;&lt;'!BG10)</f>
        <v>0</v>
      </c>
      <c r="BJ10" s="14">
        <f>SUM('&gt;&gt;:&lt;&lt;'!BH10)</f>
        <v>0</v>
      </c>
      <c r="BK10" s="14">
        <f>SUM('&gt;&gt;:&lt;&lt;'!BI10)</f>
        <v>0</v>
      </c>
      <c r="BL10" s="14">
        <f>SUM('&gt;&gt;:&lt;&lt;'!BJ10)</f>
        <v>0</v>
      </c>
      <c r="BM10" s="14">
        <f>SUM('&gt;&gt;:&lt;&lt;'!BK10)</f>
        <v>0</v>
      </c>
      <c r="BN10" s="14">
        <f>SUM('&gt;&gt;:&lt;&lt;'!BL10)</f>
        <v>0</v>
      </c>
      <c r="BO10" s="14">
        <f>SUM('&gt;&gt;:&lt;&lt;'!BM10)</f>
        <v>0</v>
      </c>
      <c r="BP10" s="14">
        <f>SUM('&gt;&gt;:&lt;&lt;'!BN10)</f>
        <v>0</v>
      </c>
      <c r="BQ10" s="14">
        <f>SUM('&gt;&gt;:&lt;&lt;'!BO10)</f>
        <v>0</v>
      </c>
      <c r="BR10" s="14">
        <f>SUM('&gt;&gt;:&lt;&lt;'!BP10)</f>
        <v>0</v>
      </c>
      <c r="BS10" s="31">
        <f>SUM('&gt;&gt;:&lt;&lt;'!BQ10)</f>
        <v>0</v>
      </c>
      <c r="BT10" s="31">
        <f>SUM('&gt;&gt;:&lt;&lt;'!BR10)</f>
        <v>0</v>
      </c>
      <c r="BU10" s="31">
        <f>SUM('&gt;&gt;:&lt;&lt;'!BS10)</f>
        <v>0</v>
      </c>
      <c r="BV10" s="31">
        <f>SUM('&gt;&gt;:&lt;&lt;'!BT10)</f>
        <v>0</v>
      </c>
      <c r="BW10" s="31">
        <f>SUM('&gt;&gt;:&lt;&lt;'!BU10)</f>
        <v>0</v>
      </c>
      <c r="BX10" s="31">
        <f>SUM('&gt;&gt;:&lt;&lt;'!BV10)</f>
        <v>0</v>
      </c>
      <c r="BY10" s="31">
        <f>SUM('&gt;&gt;:&lt;&lt;'!BW10)</f>
        <v>0</v>
      </c>
      <c r="BZ10" s="31">
        <f>SUM('&gt;&gt;:&lt;&lt;'!BX10)</f>
        <v>0</v>
      </c>
      <c r="CA10" s="31">
        <f>SUM('&gt;&gt;:&lt;&lt;'!BY10)</f>
        <v>0</v>
      </c>
      <c r="CB10" s="31">
        <f>SUM('&gt;&gt;:&lt;&lt;'!BZ10)</f>
        <v>0</v>
      </c>
      <c r="CC10" s="31">
        <f>SUM('&gt;&gt;:&lt;&lt;'!CA10)</f>
        <v>0</v>
      </c>
      <c r="CD10" s="31">
        <f>SUM('&gt;&gt;:&lt;&lt;'!CB10)</f>
        <v>0</v>
      </c>
      <c r="CE10" s="31">
        <f>SUM('&gt;&gt;:&lt;&lt;'!CC10)</f>
        <v>0</v>
      </c>
      <c r="CF10" s="31">
        <f>SUM('&gt;&gt;:&lt;&lt;'!CD10)</f>
        <v>0</v>
      </c>
      <c r="CG10" s="31">
        <f>SUM('&gt;&gt;:&lt;&lt;'!CE10)</f>
        <v>0</v>
      </c>
      <c r="CH10" s="31">
        <f>SUM('&gt;&gt;:&lt;&lt;'!CF10)</f>
        <v>0</v>
      </c>
      <c r="CI10" s="62">
        <f>SUM('&gt;&gt;:&lt;&lt;'!CG10)</f>
        <v>0</v>
      </c>
      <c r="CJ10" s="31">
        <f>SUM('&gt;&gt;:&lt;&lt;'!CH10)</f>
        <v>0</v>
      </c>
      <c r="CK10" s="31">
        <f>SUM('&gt;&gt;:&lt;&lt;'!CI10)</f>
        <v>0</v>
      </c>
      <c r="CL10" s="31">
        <f>SUM('&gt;&gt;:&lt;&lt;'!CJ10)</f>
        <v>0</v>
      </c>
      <c r="CM10" s="31">
        <f>SUM('&gt;&gt;:&lt;&lt;'!CK10)</f>
        <v>0</v>
      </c>
      <c r="CN10" s="31">
        <f>SUM('&gt;&gt;:&lt;&lt;'!CN10)</f>
        <v>0</v>
      </c>
      <c r="CO10" s="31">
        <f>SUM('&gt;&gt;:&lt;&lt;'!CM10)</f>
        <v>0</v>
      </c>
      <c r="CP10" s="31">
        <f>SUM('&gt;&gt;:&lt;&lt;'!CN10)</f>
        <v>0</v>
      </c>
      <c r="CQ10" s="31">
        <f>SUM('&gt;&gt;:&lt;&lt;'!CO10)</f>
        <v>0</v>
      </c>
      <c r="CR10" s="31">
        <f>SUM('&gt;&gt;:&lt;&lt;'!CP10)</f>
        <v>0</v>
      </c>
      <c r="CS10" s="31">
        <f>SUM('&gt;&gt;:&lt;&lt;'!CQ10)</f>
        <v>0</v>
      </c>
      <c r="CT10" s="31">
        <f>SUM('&gt;&gt;:&lt;&lt;'!CR10)</f>
        <v>0</v>
      </c>
      <c r="CU10" s="31">
        <f>SUM('&gt;&gt;:&lt;&lt;'!CS10)</f>
        <v>0</v>
      </c>
      <c r="CV10" s="31">
        <f>SUM('&gt;&gt;:&lt;&lt;'!CT10)</f>
        <v>0</v>
      </c>
      <c r="CW10" s="62">
        <f>SUM('&gt;&gt;:&lt;&lt;'!CU10)</f>
        <v>0</v>
      </c>
      <c r="CX10" s="31">
        <f>SUM('&gt;&gt;:&lt;&lt;'!CX10)</f>
        <v>0</v>
      </c>
      <c r="CY10" s="31">
        <f>SUM('&gt;&gt;:&lt;&lt;'!CY10)</f>
        <v>0</v>
      </c>
      <c r="CZ10" s="31">
        <f>SUM('&gt;&gt;:&lt;&lt;'!CZ10)</f>
        <v>0</v>
      </c>
      <c r="DA10" s="31">
        <f>SUM('&gt;&gt;:&lt;&lt;'!DA10)</f>
        <v>0</v>
      </c>
      <c r="DB10" s="31">
        <f>SUM('&gt;&gt;:&lt;&lt;'!DB10)</f>
        <v>0</v>
      </c>
      <c r="DC10" s="31">
        <f>SUM('&gt;&gt;:&lt;&lt;'!DC10)</f>
        <v>0</v>
      </c>
      <c r="DD10" s="31">
        <f>SUM('&gt;&gt;:&lt;&lt;'!DD10)</f>
        <v>0</v>
      </c>
      <c r="DE10" s="31">
        <f>SUM('&gt;&gt;:&lt;&lt;'!DE10)</f>
        <v>0</v>
      </c>
      <c r="DF10" s="31">
        <f>SUM('&gt;&gt;:&lt;&lt;'!DF10)</f>
        <v>0</v>
      </c>
      <c r="DG10" s="31">
        <f>SUM('&gt;&gt;:&lt;&lt;'!DG10)</f>
        <v>0</v>
      </c>
      <c r="DH10" s="31">
        <f>SUM('&gt;&gt;:&lt;&lt;'!DH10)</f>
        <v>0</v>
      </c>
      <c r="DI10" s="31">
        <f>SUM('&gt;&gt;:&lt;&lt;'!DI10)</f>
        <v>0</v>
      </c>
      <c r="DJ10" s="31">
        <f>SUM('&gt;&gt;:&lt;&lt;'!DJ10)</f>
        <v>0</v>
      </c>
      <c r="DK10" s="31">
        <f>БП!H10</f>
        <v>0</v>
      </c>
      <c r="DL10" s="62"/>
      <c r="DM10" s="31">
        <f>SUM('&gt;&gt;:&lt;&lt;'!DL10)</f>
        <v>0</v>
      </c>
      <c r="DN10" s="31">
        <f>SUM('&gt;&gt;:&lt;&lt;'!DM10)</f>
        <v>0</v>
      </c>
      <c r="DO10" s="31">
        <f>SUM('&gt;&gt;:&lt;&lt;'!DN10)</f>
        <v>0</v>
      </c>
      <c r="DP10" s="31">
        <f>SUM('&gt;&gt;:&lt;&lt;'!DO10)</f>
        <v>0</v>
      </c>
      <c r="DQ10" s="31">
        <f>SUM('&gt;&gt;:&lt;&lt;'!DP10)</f>
        <v>0</v>
      </c>
      <c r="DR10" s="31">
        <f>SUM('&gt;&gt;:&lt;&lt;'!DQ10)</f>
        <v>0</v>
      </c>
      <c r="DS10" s="31">
        <f>SUM('&gt;&gt;:&lt;&lt;'!DR10)</f>
        <v>0</v>
      </c>
      <c r="DT10" s="31">
        <f>SUM('&gt;&gt;:&lt;&lt;'!DS10)</f>
        <v>0</v>
      </c>
      <c r="DU10" s="31">
        <f>SUM('&gt;&gt;:&lt;&lt;'!DT10)</f>
        <v>0</v>
      </c>
      <c r="DV10" s="31">
        <f>SUM('&gt;&gt;:&lt;&lt;'!DU10)</f>
        <v>0</v>
      </c>
      <c r="DW10" s="31">
        <f>SUM('&gt;&gt;:&lt;&lt;'!DV10)</f>
        <v>0</v>
      </c>
      <c r="DX10" s="31">
        <f>SUM('&gt;&gt;:&lt;&lt;'!DW9)</f>
        <v>0</v>
      </c>
      <c r="DY10" s="31">
        <f>SUM('&gt;&gt;:&lt;&lt;'!DX10)</f>
        <v>0</v>
      </c>
      <c r="DZ10" s="31">
        <f>БП!C10</f>
        <v>0</v>
      </c>
      <c r="EA10" s="62">
        <f>SUM('&gt;&gt;:&lt;&lt;'!DY10)</f>
        <v>0</v>
      </c>
      <c r="EB10" s="31">
        <f>SUM('&gt;&gt;:&lt;&lt;'!DZ10)</f>
        <v>0</v>
      </c>
      <c r="EC10" s="31">
        <f>SUM('&gt;&gt;:&lt;&lt;'!EB10)</f>
        <v>0</v>
      </c>
      <c r="ED10" s="31">
        <f>SUM('&gt;&gt;:&lt;&lt;'!EC10)</f>
        <v>0</v>
      </c>
      <c r="EE10" s="31">
        <f>SUM('&gt;&gt;:&lt;&lt;'!ED10)</f>
        <v>0</v>
      </c>
      <c r="EF10" s="31">
        <f>SUM('&gt;&gt;:&lt;&lt;'!EE10)</f>
        <v>0</v>
      </c>
      <c r="EG10" s="31">
        <f>SUM('&gt;&gt;:&lt;&lt;'!EF10)</f>
        <v>0</v>
      </c>
      <c r="EH10" s="31">
        <f>SUM('&gt;&gt;:&lt;&lt;'!EG10)</f>
        <v>0</v>
      </c>
      <c r="EI10" s="31">
        <f>SUM('&gt;&gt;:&lt;&lt;'!EH10)</f>
        <v>0</v>
      </c>
      <c r="EJ10" s="31">
        <f>SUM('&gt;&gt;:&lt;&lt;'!EI10)</f>
        <v>0</v>
      </c>
      <c r="EK10" s="31">
        <f>SUM('&gt;&gt;:&lt;&lt;'!EJ10)</f>
        <v>0</v>
      </c>
      <c r="EL10" s="31">
        <f>SUM('&gt;&gt;:&lt;&lt;'!EK10)</f>
        <v>0</v>
      </c>
      <c r="EM10" s="31">
        <f>SUM('&gt;&gt;:&lt;&lt;'!EL9)</f>
        <v>0</v>
      </c>
      <c r="EN10" s="31">
        <f>SUM('&gt;&gt;:&lt;&lt;'!EL10)</f>
        <v>0</v>
      </c>
      <c r="EO10" s="31"/>
      <c r="EP10" s="62">
        <f>SUM('&gt;&gt;:&lt;&lt;'!EM10)</f>
        <v>0</v>
      </c>
      <c r="EQ10" s="31"/>
      <c r="ER10" s="31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</row>
    <row r="11" spans="1:186" outlineLevel="1" x14ac:dyDescent="0.25">
      <c r="A11" s="18" t="s">
        <v>9</v>
      </c>
      <c r="B11" s="68" t="s">
        <v>1</v>
      </c>
      <c r="C11" s="30">
        <f>SUM('&gt;&gt;:&lt;&lt;'!C11)</f>
        <v>0</v>
      </c>
      <c r="D11" s="30">
        <f>SUM('&gt;&gt;:&lt;&lt;'!D11)</f>
        <v>0</v>
      </c>
      <c r="E11" s="20">
        <f>SUM('&gt;&gt;:&lt;&lt;'!E11)</f>
        <v>0</v>
      </c>
      <c r="F11" s="20">
        <f>SUM('&gt;&gt;:&lt;&lt;'!F11)</f>
        <v>0</v>
      </c>
      <c r="G11" s="20">
        <f>SUM('&gt;&gt;:&lt;&lt;'!G11)</f>
        <v>0</v>
      </c>
      <c r="H11" s="20">
        <f>SUM('&gt;&gt;:&lt;&lt;'!H11)</f>
        <v>0</v>
      </c>
      <c r="I11" s="20">
        <f>SUM('&gt;&gt;:&lt;&lt;'!I11)</f>
        <v>0</v>
      </c>
      <c r="J11" s="20">
        <f>SUM('&gt;&gt;:&lt;&lt;'!J11)</f>
        <v>0</v>
      </c>
      <c r="K11" s="20">
        <f>SUM('&gt;&gt;:&lt;&lt;'!K11)</f>
        <v>0</v>
      </c>
      <c r="L11" s="20">
        <f>SUM('&gt;&gt;:&lt;&lt;'!L11)</f>
        <v>0</v>
      </c>
      <c r="M11" s="20">
        <f>SUM('&gt;&gt;:&lt;&lt;'!M11)</f>
        <v>0</v>
      </c>
      <c r="N11" s="20">
        <f>SUM('&gt;&gt;:&lt;&lt;'!N11)</f>
        <v>0</v>
      </c>
      <c r="O11" s="20">
        <f>SUM('&gt;&gt;:&lt;&lt;'!O11)</f>
        <v>0</v>
      </c>
      <c r="P11" s="30">
        <f>SUM('&gt;&gt;:&lt;&lt;'!P11)</f>
        <v>0</v>
      </c>
      <c r="Q11" s="30"/>
      <c r="R11" s="20">
        <f>SUM('&gt;&gt;:&lt;&lt;'!Q11)</f>
        <v>0</v>
      </c>
      <c r="S11" s="20">
        <f>SUM('&gt;&gt;:&lt;&lt;'!R11)</f>
        <v>0</v>
      </c>
      <c r="T11" s="20">
        <f>SUM('&gt;&gt;:&lt;&lt;'!S11)</f>
        <v>0</v>
      </c>
      <c r="U11" s="20">
        <f>SUM('&gt;&gt;:&lt;&lt;'!T11)</f>
        <v>0</v>
      </c>
      <c r="V11" s="20">
        <f>SUM('&gt;&gt;:&lt;&lt;'!U11)</f>
        <v>0</v>
      </c>
      <c r="W11" s="20">
        <f>SUM('&gt;&gt;:&lt;&lt;'!V11)</f>
        <v>0</v>
      </c>
      <c r="X11" s="20">
        <f>SUM('&gt;&gt;:&lt;&lt;'!W11)</f>
        <v>0</v>
      </c>
      <c r="Y11" s="20">
        <f>SUM('&gt;&gt;:&lt;&lt;'!X11)</f>
        <v>0</v>
      </c>
      <c r="Z11" s="20">
        <f>SUM('&gt;&gt;:&lt;&lt;'!Y11)</f>
        <v>0</v>
      </c>
      <c r="AA11" s="20">
        <f>SUM('&gt;&gt;:&lt;&lt;'!Z11)</f>
        <v>0</v>
      </c>
      <c r="AB11" s="20">
        <f>SUM('&gt;&gt;:&lt;&lt;'!AA11)</f>
        <v>0</v>
      </c>
      <c r="AC11" s="30">
        <f>SUM('&gt;&gt;:&lt;&lt;'!AB11)</f>
        <v>0</v>
      </c>
      <c r="AD11" s="30">
        <f>SUM('&gt;&gt;:&lt;&lt;'!AC11)</f>
        <v>0</v>
      </c>
      <c r="AE11" s="30">
        <f>SUM('&gt;&gt;:&lt;&lt;'!AC11)</f>
        <v>0</v>
      </c>
      <c r="AF11" s="20">
        <f>SUM('&gt;&gt;:&lt;&lt;'!AD11)</f>
        <v>0</v>
      </c>
      <c r="AG11" s="20">
        <f>SUM('&gt;&gt;:&lt;&lt;'!AE11)</f>
        <v>0</v>
      </c>
      <c r="AH11" s="20">
        <f>SUM('&gt;&gt;:&lt;&lt;'!AF11)</f>
        <v>0</v>
      </c>
      <c r="AI11" s="20">
        <f>SUM('&gt;&gt;:&lt;&lt;'!AG11)</f>
        <v>0</v>
      </c>
      <c r="AJ11" s="20">
        <f>SUM('&gt;&gt;:&lt;&lt;'!AH11)</f>
        <v>0</v>
      </c>
      <c r="AK11" s="20">
        <f>SUM('&gt;&gt;:&lt;&lt;'!AI11)</f>
        <v>0</v>
      </c>
      <c r="AL11" s="20">
        <f>SUM('&gt;&gt;:&lt;&lt;'!AJ11)</f>
        <v>0</v>
      </c>
      <c r="AM11" s="20">
        <f>SUM('&gt;&gt;:&lt;&lt;'!AK11)</f>
        <v>0</v>
      </c>
      <c r="AN11" s="20">
        <f>SUM('&gt;&gt;:&lt;&lt;'!AL11)</f>
        <v>0</v>
      </c>
      <c r="AO11" s="20">
        <f>SUM('&gt;&gt;:&lt;&lt;'!AM11)</f>
        <v>0</v>
      </c>
      <c r="AP11" s="20">
        <f>SUM('&gt;&gt;:&lt;&lt;'!AN11)</f>
        <v>0</v>
      </c>
      <c r="AQ11" s="30">
        <f>SUM('&gt;&gt;:&lt;&lt;'!AO11)</f>
        <v>0</v>
      </c>
      <c r="AR11" s="30">
        <f>SUM('&gt;&gt;:&lt;&lt;'!AP11)</f>
        <v>0</v>
      </c>
      <c r="AS11" s="30">
        <f>SUM('&gt;&gt;:&lt;&lt;'!AQ11)</f>
        <v>0</v>
      </c>
      <c r="AT11" s="20">
        <f>SUM('&gt;&gt;:&lt;&lt;'!AR11)</f>
        <v>0</v>
      </c>
      <c r="AU11" s="20">
        <f>SUM('&gt;&gt;:&lt;&lt;'!AS11)</f>
        <v>0</v>
      </c>
      <c r="AV11" s="20">
        <f>SUM('&gt;&gt;:&lt;&lt;'!AT11)</f>
        <v>0</v>
      </c>
      <c r="AW11" s="20">
        <f>SUM('&gt;&gt;:&lt;&lt;'!AU11)</f>
        <v>0</v>
      </c>
      <c r="AX11" s="20">
        <f>SUM('&gt;&gt;:&lt;&lt;'!AV11)</f>
        <v>0</v>
      </c>
      <c r="AY11" s="20">
        <f>SUM('&gt;&gt;:&lt;&lt;'!AW11)</f>
        <v>0</v>
      </c>
      <c r="AZ11" s="20">
        <f>SUM('&gt;&gt;:&lt;&lt;'!AX11)</f>
        <v>0</v>
      </c>
      <c r="BA11" s="20">
        <f>SUM('&gt;&gt;:&lt;&lt;'!AY11)</f>
        <v>0</v>
      </c>
      <c r="BB11" s="20">
        <f>SUM('&gt;&gt;:&lt;&lt;'!AZ11)</f>
        <v>0</v>
      </c>
      <c r="BC11" s="20">
        <f>SUM('&gt;&gt;:&lt;&lt;'!BA11)</f>
        <v>0</v>
      </c>
      <c r="BD11" s="20">
        <f>SUM('&gt;&gt;:&lt;&lt;'!BB11)</f>
        <v>0</v>
      </c>
      <c r="BE11" s="30">
        <f>SUM('&gt;&gt;:&lt;&lt;'!BC11)</f>
        <v>0</v>
      </c>
      <c r="BF11" s="30">
        <f>SUM('&gt;&gt;:&lt;&lt;'!BD11)</f>
        <v>0</v>
      </c>
      <c r="BG11" s="30">
        <f>SUM('&gt;&gt;:&lt;&lt;'!BE11)</f>
        <v>0</v>
      </c>
      <c r="BH11" s="20">
        <f>SUM('&gt;&gt;:&lt;&lt;'!BF11)</f>
        <v>0</v>
      </c>
      <c r="BI11" s="20">
        <f>SUM('&gt;&gt;:&lt;&lt;'!BG11)</f>
        <v>0</v>
      </c>
      <c r="BJ11" s="20">
        <f>SUM('&gt;&gt;:&lt;&lt;'!BH11)</f>
        <v>0</v>
      </c>
      <c r="BK11" s="20">
        <f>SUM('&gt;&gt;:&lt;&lt;'!BI11)</f>
        <v>0</v>
      </c>
      <c r="BL11" s="20">
        <f>SUM('&gt;&gt;:&lt;&lt;'!BJ11)</f>
        <v>0</v>
      </c>
      <c r="BM11" s="20">
        <f>SUM('&gt;&gt;:&lt;&lt;'!BK11)</f>
        <v>0</v>
      </c>
      <c r="BN11" s="20">
        <f>SUM('&gt;&gt;:&lt;&lt;'!BL11)</f>
        <v>0</v>
      </c>
      <c r="BO11" s="20">
        <f>SUM('&gt;&gt;:&lt;&lt;'!BM11)</f>
        <v>0</v>
      </c>
      <c r="BP11" s="20">
        <f>SUM('&gt;&gt;:&lt;&lt;'!BN11)</f>
        <v>0</v>
      </c>
      <c r="BQ11" s="20">
        <f>SUM('&gt;&gt;:&lt;&lt;'!BO11)</f>
        <v>0</v>
      </c>
      <c r="BR11" s="20">
        <f>SUM('&gt;&gt;:&lt;&lt;'!BP11)</f>
        <v>0</v>
      </c>
      <c r="BS11" s="30">
        <f>SUM('&gt;&gt;:&lt;&lt;'!BQ11)</f>
        <v>0</v>
      </c>
      <c r="BT11" s="30">
        <f>SUM('&gt;&gt;:&lt;&lt;'!BR11)</f>
        <v>0</v>
      </c>
      <c r="BU11" s="30">
        <f>SUM('&gt;&gt;:&lt;&lt;'!BS11)</f>
        <v>0</v>
      </c>
      <c r="BV11" s="30">
        <f>SUM('&gt;&gt;:&lt;&lt;'!BT11)</f>
        <v>0</v>
      </c>
      <c r="BW11" s="30">
        <f>SUM('&gt;&gt;:&lt;&lt;'!BU11)</f>
        <v>0</v>
      </c>
      <c r="BX11" s="30">
        <f>SUM('&gt;&gt;:&lt;&lt;'!BV11)</f>
        <v>0</v>
      </c>
      <c r="BY11" s="30">
        <f>SUM('&gt;&gt;:&lt;&lt;'!BW11)</f>
        <v>0</v>
      </c>
      <c r="BZ11" s="30">
        <f>SUM('&gt;&gt;:&lt;&lt;'!BX11)</f>
        <v>0</v>
      </c>
      <c r="CA11" s="30">
        <f>SUM('&gt;&gt;:&lt;&lt;'!BY11)</f>
        <v>0</v>
      </c>
      <c r="CB11" s="30">
        <f>SUM('&gt;&gt;:&lt;&lt;'!BZ11)</f>
        <v>0</v>
      </c>
      <c r="CC11" s="30">
        <f>SUM('&gt;&gt;:&lt;&lt;'!CA11)</f>
        <v>0</v>
      </c>
      <c r="CD11" s="30">
        <f>SUM('&gt;&gt;:&lt;&lt;'!CB11)</f>
        <v>0</v>
      </c>
      <c r="CE11" s="30">
        <f>SUM('&gt;&gt;:&lt;&lt;'!CC11)</f>
        <v>0</v>
      </c>
      <c r="CF11" s="30">
        <f>SUM('&gt;&gt;:&lt;&lt;'!CD11)</f>
        <v>0</v>
      </c>
      <c r="CG11" s="30">
        <f>SUM('&gt;&gt;:&lt;&lt;'!CE11)</f>
        <v>0</v>
      </c>
      <c r="CH11" s="30">
        <f>SUM('&gt;&gt;:&lt;&lt;'!CF11)</f>
        <v>0</v>
      </c>
      <c r="CI11" s="61">
        <f>SUM('&gt;&gt;:&lt;&lt;'!CG11)</f>
        <v>0</v>
      </c>
      <c r="CJ11" s="30">
        <f>SUM('&gt;&gt;:&lt;&lt;'!CH11)</f>
        <v>0</v>
      </c>
      <c r="CK11" s="30">
        <f>SUM('&gt;&gt;:&lt;&lt;'!CI11)</f>
        <v>0</v>
      </c>
      <c r="CL11" s="30">
        <f>SUM('&gt;&gt;:&lt;&lt;'!CJ11)</f>
        <v>0</v>
      </c>
      <c r="CM11" s="30">
        <f>SUM('&gt;&gt;:&lt;&lt;'!CK11)</f>
        <v>0</v>
      </c>
      <c r="CN11" s="30">
        <f>SUM('&gt;&gt;:&lt;&lt;'!CN11)</f>
        <v>0</v>
      </c>
      <c r="CO11" s="30">
        <f>SUM('&gt;&gt;:&lt;&lt;'!CM11)</f>
        <v>0</v>
      </c>
      <c r="CP11" s="30">
        <f>SUM('&gt;&gt;:&lt;&lt;'!CN11)</f>
        <v>0</v>
      </c>
      <c r="CQ11" s="30">
        <f>SUM('&gt;&gt;:&lt;&lt;'!CO11)</f>
        <v>0</v>
      </c>
      <c r="CR11" s="30">
        <f>SUM('&gt;&gt;:&lt;&lt;'!CP11)</f>
        <v>0</v>
      </c>
      <c r="CS11" s="30">
        <f>SUM('&gt;&gt;:&lt;&lt;'!CQ11)</f>
        <v>0</v>
      </c>
      <c r="CT11" s="30">
        <f>SUM('&gt;&gt;:&lt;&lt;'!CR11)</f>
        <v>0</v>
      </c>
      <c r="CU11" s="30">
        <f>SUM('&gt;&gt;:&lt;&lt;'!CS11)</f>
        <v>0</v>
      </c>
      <c r="CV11" s="30">
        <f>SUM('&gt;&gt;:&lt;&lt;'!CT11)</f>
        <v>0</v>
      </c>
      <c r="CW11" s="61">
        <f>SUM('&gt;&gt;:&lt;&lt;'!CU11)</f>
        <v>0</v>
      </c>
      <c r="CX11" s="30">
        <f>SUM('&gt;&gt;:&lt;&lt;'!CX11)</f>
        <v>0</v>
      </c>
      <c r="CY11" s="30">
        <f>SUM('&gt;&gt;:&lt;&lt;'!CY11)</f>
        <v>0</v>
      </c>
      <c r="CZ11" s="30">
        <f>SUM('&gt;&gt;:&lt;&lt;'!CZ11)</f>
        <v>0</v>
      </c>
      <c r="DA11" s="30">
        <f>SUM('&gt;&gt;:&lt;&lt;'!DA11)</f>
        <v>0</v>
      </c>
      <c r="DB11" s="30">
        <f>SUM('&gt;&gt;:&lt;&lt;'!DB11)</f>
        <v>0</v>
      </c>
      <c r="DC11" s="30">
        <f>SUM('&gt;&gt;:&lt;&lt;'!DC11)</f>
        <v>0</v>
      </c>
      <c r="DD11" s="30">
        <f>SUM('&gt;&gt;:&lt;&lt;'!DD11)</f>
        <v>0</v>
      </c>
      <c r="DE11" s="30">
        <f>SUM('&gt;&gt;:&lt;&lt;'!DE11)</f>
        <v>0</v>
      </c>
      <c r="DF11" s="30">
        <f>SUM('&gt;&gt;:&lt;&lt;'!DF11)</f>
        <v>0</v>
      </c>
      <c r="DG11" s="30">
        <f>SUM('&gt;&gt;:&lt;&lt;'!DG11)</f>
        <v>0</v>
      </c>
      <c r="DH11" s="30">
        <f>SUM('&gt;&gt;:&lt;&lt;'!DH11)</f>
        <v>0</v>
      </c>
      <c r="DI11" s="30">
        <f>SUM('&gt;&gt;:&lt;&lt;'!DI11)</f>
        <v>0</v>
      </c>
      <c r="DJ11" s="30">
        <f>SUM('&gt;&gt;:&lt;&lt;'!DJ11)</f>
        <v>0</v>
      </c>
      <c r="DK11" s="30">
        <f>БП!H11</f>
        <v>0</v>
      </c>
      <c r="DL11" s="61"/>
      <c r="DM11" s="30">
        <f>SUM('&gt;&gt;:&lt;&lt;'!DL11)</f>
        <v>0</v>
      </c>
      <c r="DN11" s="30">
        <f>SUM('&gt;&gt;:&lt;&lt;'!DM11)</f>
        <v>0</v>
      </c>
      <c r="DO11" s="30">
        <f>SUM('&gt;&gt;:&lt;&lt;'!DN11)</f>
        <v>0</v>
      </c>
      <c r="DP11" s="30">
        <f>SUM('&gt;&gt;:&lt;&lt;'!DO11)</f>
        <v>0</v>
      </c>
      <c r="DQ11" s="30">
        <f>SUM('&gt;&gt;:&lt;&lt;'!DP11)</f>
        <v>0</v>
      </c>
      <c r="DR11" s="30">
        <f>SUM('&gt;&gt;:&lt;&lt;'!DQ11)</f>
        <v>0</v>
      </c>
      <c r="DS11" s="30">
        <f>SUM('&gt;&gt;:&lt;&lt;'!DR11)</f>
        <v>0</v>
      </c>
      <c r="DT11" s="30">
        <f>SUM('&gt;&gt;:&lt;&lt;'!DS11)</f>
        <v>0</v>
      </c>
      <c r="DU11" s="30">
        <f>SUM('&gt;&gt;:&lt;&lt;'!DT11)</f>
        <v>0</v>
      </c>
      <c r="DV11" s="30">
        <f>SUM('&gt;&gt;:&lt;&lt;'!DU11)</f>
        <v>0</v>
      </c>
      <c r="DW11" s="30">
        <f>SUM('&gt;&gt;:&lt;&lt;'!DV11)</f>
        <v>0</v>
      </c>
      <c r="DX11" s="30">
        <f>SUM('&gt;&gt;:&lt;&lt;'!DW11)</f>
        <v>0</v>
      </c>
      <c r="DY11" s="30">
        <f>SUM('&gt;&gt;:&lt;&lt;'!DX11)</f>
        <v>0</v>
      </c>
      <c r="DZ11" s="30">
        <f>БП!W11</f>
        <v>0</v>
      </c>
      <c r="EA11" s="61">
        <f>SUM('&gt;&gt;:&lt;&lt;'!DY11)</f>
        <v>0</v>
      </c>
      <c r="EB11" s="30">
        <f>SUM('&gt;&gt;:&lt;&lt;'!DZ11)</f>
        <v>0</v>
      </c>
      <c r="EC11" s="30">
        <f>SUM('&gt;&gt;:&lt;&lt;'!EB11)</f>
        <v>0</v>
      </c>
      <c r="ED11" s="30">
        <f>SUM('&gt;&gt;:&lt;&lt;'!EC11)</f>
        <v>0</v>
      </c>
      <c r="EE11" s="30">
        <f>SUM('&gt;&gt;:&lt;&lt;'!ED11)</f>
        <v>0</v>
      </c>
      <c r="EF11" s="30">
        <f>SUM('&gt;&gt;:&lt;&lt;'!EE11)</f>
        <v>0</v>
      </c>
      <c r="EG11" s="30">
        <f>SUM('&gt;&gt;:&lt;&lt;'!EF11)</f>
        <v>0</v>
      </c>
      <c r="EH11" s="30">
        <f>SUM('&gt;&gt;:&lt;&lt;'!EG11)</f>
        <v>0</v>
      </c>
      <c r="EI11" s="30">
        <f>SUM('&gt;&gt;:&lt;&lt;'!EH11)</f>
        <v>0</v>
      </c>
      <c r="EJ11" s="30">
        <f>SUM('&gt;&gt;:&lt;&lt;'!EI11)</f>
        <v>0</v>
      </c>
      <c r="EK11" s="30">
        <f>SUM('&gt;&gt;:&lt;&lt;'!EJ11)</f>
        <v>0</v>
      </c>
      <c r="EL11" s="30">
        <f>SUM('&gt;&gt;:&lt;&lt;'!EK11)</f>
        <v>0</v>
      </c>
      <c r="EM11" s="30">
        <f>SUM('&gt;&gt;:&lt;&lt;'!EL11)</f>
        <v>0</v>
      </c>
      <c r="EN11" s="30">
        <f>SUM('&gt;&gt;:&lt;&lt;'!EL11)</f>
        <v>0</v>
      </c>
      <c r="EO11" s="30"/>
      <c r="EP11" s="61">
        <f>SUM('&gt;&gt;:&lt;&lt;'!EM11)</f>
        <v>0</v>
      </c>
      <c r="EQ11" s="30"/>
      <c r="ER11" s="30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30">
        <v>1</v>
      </c>
      <c r="FD11" s="30">
        <v>1</v>
      </c>
      <c r="FE11" s="30">
        <v>1</v>
      </c>
      <c r="FF11" s="30">
        <v>1</v>
      </c>
      <c r="FG11" s="30">
        <v>1</v>
      </c>
      <c r="FH11" s="30">
        <v>1</v>
      </c>
      <c r="FI11" s="30">
        <v>1</v>
      </c>
      <c r="FJ11" s="30">
        <v>1</v>
      </c>
      <c r="FK11" s="30">
        <v>1</v>
      </c>
      <c r="FL11" s="30">
        <v>1</v>
      </c>
      <c r="FM11" s="30">
        <v>1</v>
      </c>
      <c r="FN11" s="61">
        <v>1</v>
      </c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</row>
    <row r="12" spans="1:186" ht="15.75" outlineLevel="1" thickBot="1" x14ac:dyDescent="0.3">
      <c r="A12" s="21" t="s">
        <v>10</v>
      </c>
      <c r="B12" s="70" t="s">
        <v>1</v>
      </c>
      <c r="C12" s="32">
        <f>SUM('&gt;&gt;:&lt;&lt;'!C12)</f>
        <v>0</v>
      </c>
      <c r="D12" s="32">
        <f>SUM('&gt;&gt;:&lt;&lt;'!D12)</f>
        <v>0</v>
      </c>
      <c r="E12" s="23">
        <f>SUM('&gt;&gt;:&lt;&lt;'!E12)</f>
        <v>0</v>
      </c>
      <c r="F12" s="23">
        <f>SUM('&gt;&gt;:&lt;&lt;'!F12)</f>
        <v>0</v>
      </c>
      <c r="G12" s="23">
        <f>SUM('&gt;&gt;:&lt;&lt;'!G12)</f>
        <v>0</v>
      </c>
      <c r="H12" s="23">
        <f>SUM('&gt;&gt;:&lt;&lt;'!H12)</f>
        <v>0</v>
      </c>
      <c r="I12" s="23">
        <f>SUM('&gt;&gt;:&lt;&lt;'!I12)</f>
        <v>0</v>
      </c>
      <c r="J12" s="23">
        <f>SUM('&gt;&gt;:&lt;&lt;'!J12)</f>
        <v>0</v>
      </c>
      <c r="K12" s="23">
        <f>SUM('&gt;&gt;:&lt;&lt;'!K12)</f>
        <v>0</v>
      </c>
      <c r="L12" s="23">
        <f>SUM('&gt;&gt;:&lt;&lt;'!L12)</f>
        <v>0</v>
      </c>
      <c r="M12" s="23">
        <f>SUM('&gt;&gt;:&lt;&lt;'!M12)</f>
        <v>0</v>
      </c>
      <c r="N12" s="23">
        <f>SUM('&gt;&gt;:&lt;&lt;'!N12)</f>
        <v>0</v>
      </c>
      <c r="O12" s="23">
        <f>SUM('&gt;&gt;:&lt;&lt;'!O12)</f>
        <v>0</v>
      </c>
      <c r="P12" s="32">
        <f>SUM('&gt;&gt;:&lt;&lt;'!P12)</f>
        <v>0</v>
      </c>
      <c r="Q12" s="32"/>
      <c r="R12" s="23">
        <f>SUM('&gt;&gt;:&lt;&lt;'!Q12)</f>
        <v>0</v>
      </c>
      <c r="S12" s="23">
        <f>SUM('&gt;&gt;:&lt;&lt;'!R12)</f>
        <v>0</v>
      </c>
      <c r="T12" s="23">
        <f>SUM('&gt;&gt;:&lt;&lt;'!S12)</f>
        <v>0</v>
      </c>
      <c r="U12" s="23">
        <f>SUM('&gt;&gt;:&lt;&lt;'!T12)</f>
        <v>0</v>
      </c>
      <c r="V12" s="23">
        <f>SUM('&gt;&gt;:&lt;&lt;'!U12)</f>
        <v>0</v>
      </c>
      <c r="W12" s="23">
        <f>SUM('&gt;&gt;:&lt;&lt;'!V12)</f>
        <v>0</v>
      </c>
      <c r="X12" s="23">
        <f>SUM('&gt;&gt;:&lt;&lt;'!W12)</f>
        <v>0</v>
      </c>
      <c r="Y12" s="23">
        <f>SUM('&gt;&gt;:&lt;&lt;'!X12)</f>
        <v>0</v>
      </c>
      <c r="Z12" s="23">
        <f>SUM('&gt;&gt;:&lt;&lt;'!Y12)</f>
        <v>0</v>
      </c>
      <c r="AA12" s="23">
        <f>SUM('&gt;&gt;:&lt;&lt;'!Z12)</f>
        <v>0</v>
      </c>
      <c r="AB12" s="23">
        <f>SUM('&gt;&gt;:&lt;&lt;'!AA12)</f>
        <v>0</v>
      </c>
      <c r="AC12" s="32">
        <f>SUM('&gt;&gt;:&lt;&lt;'!AB12)</f>
        <v>0</v>
      </c>
      <c r="AD12" s="32">
        <f>SUM('&gt;&gt;:&lt;&lt;'!AC12)</f>
        <v>0</v>
      </c>
      <c r="AE12" s="32">
        <f>SUM('&gt;&gt;:&lt;&lt;'!AC12)</f>
        <v>0</v>
      </c>
      <c r="AF12" s="23">
        <f>SUM('&gt;&gt;:&lt;&lt;'!AD12)</f>
        <v>0</v>
      </c>
      <c r="AG12" s="23">
        <f>SUM('&gt;&gt;:&lt;&lt;'!AE12)</f>
        <v>0</v>
      </c>
      <c r="AH12" s="23">
        <f>SUM('&gt;&gt;:&lt;&lt;'!AF12)</f>
        <v>0</v>
      </c>
      <c r="AI12" s="23">
        <f>SUM('&gt;&gt;:&lt;&lt;'!AG12)</f>
        <v>0</v>
      </c>
      <c r="AJ12" s="23">
        <f>SUM('&gt;&gt;:&lt;&lt;'!AH12)</f>
        <v>0</v>
      </c>
      <c r="AK12" s="23">
        <f>SUM('&gt;&gt;:&lt;&lt;'!AI12)</f>
        <v>0</v>
      </c>
      <c r="AL12" s="23">
        <f>SUM('&gt;&gt;:&lt;&lt;'!AJ12)</f>
        <v>0</v>
      </c>
      <c r="AM12" s="23">
        <f>SUM('&gt;&gt;:&lt;&lt;'!AK12)</f>
        <v>0</v>
      </c>
      <c r="AN12" s="23">
        <f>SUM('&gt;&gt;:&lt;&lt;'!AL12)</f>
        <v>0</v>
      </c>
      <c r="AO12" s="23">
        <f>SUM('&gt;&gt;:&lt;&lt;'!AM12)</f>
        <v>0</v>
      </c>
      <c r="AP12" s="23">
        <f>SUM('&gt;&gt;:&lt;&lt;'!AN12)</f>
        <v>0</v>
      </c>
      <c r="AQ12" s="32">
        <f>SUM('&gt;&gt;:&lt;&lt;'!AO12)</f>
        <v>0</v>
      </c>
      <c r="AR12" s="32">
        <f>SUM('&gt;&gt;:&lt;&lt;'!AP12)</f>
        <v>0</v>
      </c>
      <c r="AS12" s="32">
        <f>SUM('&gt;&gt;:&lt;&lt;'!AQ12)</f>
        <v>0</v>
      </c>
      <c r="AT12" s="23">
        <f>SUM('&gt;&gt;:&lt;&lt;'!AR12)</f>
        <v>0</v>
      </c>
      <c r="AU12" s="23">
        <f>SUM('&gt;&gt;:&lt;&lt;'!AS12)</f>
        <v>0</v>
      </c>
      <c r="AV12" s="23">
        <f>SUM('&gt;&gt;:&lt;&lt;'!AT12)</f>
        <v>0</v>
      </c>
      <c r="AW12" s="23">
        <f>SUM('&gt;&gt;:&lt;&lt;'!AU12)</f>
        <v>0</v>
      </c>
      <c r="AX12" s="23">
        <f>SUM('&gt;&gt;:&lt;&lt;'!AV12)</f>
        <v>0</v>
      </c>
      <c r="AY12" s="23">
        <f>SUM('&gt;&gt;:&lt;&lt;'!AW12)</f>
        <v>0</v>
      </c>
      <c r="AZ12" s="23">
        <f>SUM('&gt;&gt;:&lt;&lt;'!AX12)</f>
        <v>0</v>
      </c>
      <c r="BA12" s="23">
        <f>SUM('&gt;&gt;:&lt;&lt;'!AY12)</f>
        <v>0</v>
      </c>
      <c r="BB12" s="23">
        <f>SUM('&gt;&gt;:&lt;&lt;'!AZ12)</f>
        <v>0</v>
      </c>
      <c r="BC12" s="23">
        <f>SUM('&gt;&gt;:&lt;&lt;'!BA12)</f>
        <v>0</v>
      </c>
      <c r="BD12" s="23">
        <f>SUM('&gt;&gt;:&lt;&lt;'!BB12)</f>
        <v>0</v>
      </c>
      <c r="BE12" s="32">
        <f>SUM('&gt;&gt;:&lt;&lt;'!BC12)</f>
        <v>0</v>
      </c>
      <c r="BF12" s="32">
        <f>SUM('&gt;&gt;:&lt;&lt;'!BD12)</f>
        <v>0</v>
      </c>
      <c r="BG12" s="32">
        <f>SUM('&gt;&gt;:&lt;&lt;'!BE12)</f>
        <v>0</v>
      </c>
      <c r="BH12" s="23">
        <f>SUM('&gt;&gt;:&lt;&lt;'!BF12)</f>
        <v>0</v>
      </c>
      <c r="BI12" s="23">
        <f>SUM('&gt;&gt;:&lt;&lt;'!BG12)</f>
        <v>0</v>
      </c>
      <c r="BJ12" s="23">
        <f>SUM('&gt;&gt;:&lt;&lt;'!BH12)</f>
        <v>0</v>
      </c>
      <c r="BK12" s="23">
        <f>SUM('&gt;&gt;:&lt;&lt;'!BI12)</f>
        <v>0</v>
      </c>
      <c r="BL12" s="23">
        <f>SUM('&gt;&gt;:&lt;&lt;'!BJ12)</f>
        <v>0</v>
      </c>
      <c r="BM12" s="23">
        <f>SUM('&gt;&gt;:&lt;&lt;'!BK12)</f>
        <v>0</v>
      </c>
      <c r="BN12" s="23">
        <f>SUM('&gt;&gt;:&lt;&lt;'!BL12)</f>
        <v>0</v>
      </c>
      <c r="BO12" s="23">
        <f>SUM('&gt;&gt;:&lt;&lt;'!BM12)</f>
        <v>0</v>
      </c>
      <c r="BP12" s="23">
        <f>SUM('&gt;&gt;:&lt;&lt;'!BN12)</f>
        <v>0</v>
      </c>
      <c r="BQ12" s="23">
        <f>SUM('&gt;&gt;:&lt;&lt;'!BO12)</f>
        <v>0</v>
      </c>
      <c r="BR12" s="23">
        <f>SUM('&gt;&gt;:&lt;&lt;'!BP12)</f>
        <v>0</v>
      </c>
      <c r="BS12" s="32">
        <f>SUM('&gt;&gt;:&lt;&lt;'!BQ12)</f>
        <v>0</v>
      </c>
      <c r="BT12" s="32">
        <f>SUM('&gt;&gt;:&lt;&lt;'!BR12)</f>
        <v>0</v>
      </c>
      <c r="BU12" s="32">
        <f>SUM('&gt;&gt;:&lt;&lt;'!BS12)</f>
        <v>0</v>
      </c>
      <c r="BV12" s="32">
        <f>SUM('&gt;&gt;:&lt;&lt;'!BT12)</f>
        <v>0</v>
      </c>
      <c r="BW12" s="32">
        <f>SUM('&gt;&gt;:&lt;&lt;'!BU12)</f>
        <v>0</v>
      </c>
      <c r="BX12" s="32">
        <f>SUM('&gt;&gt;:&lt;&lt;'!BV12)</f>
        <v>0</v>
      </c>
      <c r="BY12" s="32">
        <f>SUM('&gt;&gt;:&lt;&lt;'!BW12)</f>
        <v>0</v>
      </c>
      <c r="BZ12" s="32">
        <f>SUM('&gt;&gt;:&lt;&lt;'!BX12)</f>
        <v>0</v>
      </c>
      <c r="CA12" s="32">
        <f>SUM('&gt;&gt;:&lt;&lt;'!BY12)</f>
        <v>0</v>
      </c>
      <c r="CB12" s="32">
        <f>SUM('&gt;&gt;:&lt;&lt;'!BZ12)</f>
        <v>0</v>
      </c>
      <c r="CC12" s="32">
        <f>SUM('&gt;&gt;:&lt;&lt;'!CA12)</f>
        <v>0</v>
      </c>
      <c r="CD12" s="32">
        <f>SUM('&gt;&gt;:&lt;&lt;'!CB12)</f>
        <v>0</v>
      </c>
      <c r="CE12" s="32">
        <f>SUM('&gt;&gt;:&lt;&lt;'!CC12)</f>
        <v>0</v>
      </c>
      <c r="CF12" s="32">
        <f>SUM('&gt;&gt;:&lt;&lt;'!CD12)</f>
        <v>0</v>
      </c>
      <c r="CG12" s="32">
        <f>SUM('&gt;&gt;:&lt;&lt;'!CE12)</f>
        <v>0</v>
      </c>
      <c r="CH12" s="32">
        <f>SUM('&gt;&gt;:&lt;&lt;'!CF12)</f>
        <v>0</v>
      </c>
      <c r="CI12" s="63">
        <f>SUM('&gt;&gt;:&lt;&lt;'!CG12)</f>
        <v>0</v>
      </c>
      <c r="CJ12" s="32">
        <f>SUM('&gt;&gt;:&lt;&lt;'!CH12)</f>
        <v>0</v>
      </c>
      <c r="CK12" s="32">
        <f>SUM('&gt;&gt;:&lt;&lt;'!CI12)</f>
        <v>0</v>
      </c>
      <c r="CL12" s="32">
        <f>SUM('&gt;&gt;:&lt;&lt;'!CJ12)</f>
        <v>0</v>
      </c>
      <c r="CM12" s="32">
        <f>SUM('&gt;&gt;:&lt;&lt;'!CK12)</f>
        <v>0</v>
      </c>
      <c r="CN12" s="32">
        <f>SUM('&gt;&gt;:&lt;&lt;'!CN12)</f>
        <v>0</v>
      </c>
      <c r="CO12" s="32">
        <f>SUM('&gt;&gt;:&lt;&lt;'!CM12)</f>
        <v>0</v>
      </c>
      <c r="CP12" s="32">
        <f>SUM('&gt;&gt;:&lt;&lt;'!CN12)</f>
        <v>0</v>
      </c>
      <c r="CQ12" s="32">
        <f>SUM('&gt;&gt;:&lt;&lt;'!CO12)</f>
        <v>0</v>
      </c>
      <c r="CR12" s="32">
        <f>SUM('&gt;&gt;:&lt;&lt;'!CP12)</f>
        <v>0</v>
      </c>
      <c r="CS12" s="32">
        <f>SUM('&gt;&gt;:&lt;&lt;'!CQ12)</f>
        <v>0</v>
      </c>
      <c r="CT12" s="32">
        <f>SUM('&gt;&gt;:&lt;&lt;'!CR12)</f>
        <v>0</v>
      </c>
      <c r="CU12" s="32">
        <f>SUM('&gt;&gt;:&lt;&lt;'!CS12)</f>
        <v>0</v>
      </c>
      <c r="CV12" s="32">
        <f>SUM('&gt;&gt;:&lt;&lt;'!CT12)</f>
        <v>0</v>
      </c>
      <c r="CW12" s="63">
        <f>SUM('&gt;&gt;:&lt;&lt;'!CU12)</f>
        <v>0</v>
      </c>
      <c r="CX12" s="32">
        <f>SUM('&gt;&gt;:&lt;&lt;'!CX12)</f>
        <v>0</v>
      </c>
      <c r="CY12" s="32">
        <f>SUM('&gt;&gt;:&lt;&lt;'!CY12)</f>
        <v>0</v>
      </c>
      <c r="CZ12" s="32">
        <f>SUM('&gt;&gt;:&lt;&lt;'!CZ12)</f>
        <v>0</v>
      </c>
      <c r="DA12" s="32">
        <f>SUM('&gt;&gt;:&lt;&lt;'!DA12)</f>
        <v>0</v>
      </c>
      <c r="DB12" s="32">
        <f>SUM('&gt;&gt;:&lt;&lt;'!DB12)</f>
        <v>0</v>
      </c>
      <c r="DC12" s="32">
        <f>SUM('&gt;&gt;:&lt;&lt;'!DC12)</f>
        <v>0</v>
      </c>
      <c r="DD12" s="32">
        <f>SUM('&gt;&gt;:&lt;&lt;'!DD12)</f>
        <v>0</v>
      </c>
      <c r="DE12" s="32">
        <f>SUM('&gt;&gt;:&lt;&lt;'!DE12)</f>
        <v>0</v>
      </c>
      <c r="DF12" s="32">
        <f>SUM('&gt;&gt;:&lt;&lt;'!DF12)</f>
        <v>0</v>
      </c>
      <c r="DG12" s="32">
        <f>SUM('&gt;&gt;:&lt;&lt;'!DG12)</f>
        <v>0</v>
      </c>
      <c r="DH12" s="32">
        <f>SUM('&gt;&gt;:&lt;&lt;'!DH12)</f>
        <v>0</v>
      </c>
      <c r="DI12" s="32">
        <f>SUM('&gt;&gt;:&lt;&lt;'!DI12)</f>
        <v>0</v>
      </c>
      <c r="DJ12" s="32">
        <f>SUM('&gt;&gt;:&lt;&lt;'!DJ12)</f>
        <v>0</v>
      </c>
      <c r="DK12" s="32">
        <f>БП!H12</f>
        <v>0</v>
      </c>
      <c r="DL12" s="63"/>
      <c r="DM12" s="32">
        <f>SUM('&gt;&gt;:&lt;&lt;'!DL12)</f>
        <v>0</v>
      </c>
      <c r="DN12" s="32">
        <f>SUM('&gt;&gt;:&lt;&lt;'!DM12)</f>
        <v>0</v>
      </c>
      <c r="DO12" s="32">
        <f>SUM('&gt;&gt;:&lt;&lt;'!DN12)</f>
        <v>0</v>
      </c>
      <c r="DP12" s="32">
        <f>SUM('&gt;&gt;:&lt;&lt;'!DO12)</f>
        <v>0</v>
      </c>
      <c r="DQ12" s="32">
        <f>SUM('&gt;&gt;:&lt;&lt;'!DP12)</f>
        <v>0</v>
      </c>
      <c r="DR12" s="32">
        <f>SUM('&gt;&gt;:&lt;&lt;'!DQ12)</f>
        <v>0</v>
      </c>
      <c r="DS12" s="32">
        <f>SUM('&gt;&gt;:&lt;&lt;'!DR12)</f>
        <v>0</v>
      </c>
      <c r="DT12" s="32">
        <f>SUM('&gt;&gt;:&lt;&lt;'!DS12)</f>
        <v>0</v>
      </c>
      <c r="DU12" s="32">
        <f>SUM('&gt;&gt;:&lt;&lt;'!DT12)</f>
        <v>0</v>
      </c>
      <c r="DV12" s="32">
        <f>SUM('&gt;&gt;:&lt;&lt;'!DU12)</f>
        <v>0</v>
      </c>
      <c r="DW12" s="32">
        <f>SUM('&gt;&gt;:&lt;&lt;'!DV12)</f>
        <v>0</v>
      </c>
      <c r="DX12" s="32">
        <f>SUM('&gt;&gt;:&lt;&lt;'!DW12)</f>
        <v>0</v>
      </c>
      <c r="DY12" s="32">
        <f>SUM('&gt;&gt;:&lt;&lt;'!DX12)</f>
        <v>0</v>
      </c>
      <c r="DZ12" s="32">
        <f>БП!W12</f>
        <v>0</v>
      </c>
      <c r="EA12" s="63">
        <f>SUM('&gt;&gt;:&lt;&lt;'!DY12)</f>
        <v>0</v>
      </c>
      <c r="EB12" s="32">
        <f>SUM('&gt;&gt;:&lt;&lt;'!DZ12)</f>
        <v>0</v>
      </c>
      <c r="EC12" s="32">
        <f>SUM('&gt;&gt;:&lt;&lt;'!EB12)</f>
        <v>0</v>
      </c>
      <c r="ED12" s="32">
        <f>SUM('&gt;&gt;:&lt;&lt;'!EC12)</f>
        <v>0</v>
      </c>
      <c r="EE12" s="32">
        <f>SUM('&gt;&gt;:&lt;&lt;'!ED12)</f>
        <v>0</v>
      </c>
      <c r="EF12" s="32">
        <f>SUM('&gt;&gt;:&lt;&lt;'!EE12)</f>
        <v>0</v>
      </c>
      <c r="EG12" s="32">
        <f>SUM('&gt;&gt;:&lt;&lt;'!EF12)</f>
        <v>0</v>
      </c>
      <c r="EH12" s="32">
        <f>SUM('&gt;&gt;:&lt;&lt;'!EG12)</f>
        <v>0</v>
      </c>
      <c r="EI12" s="32">
        <f>SUM('&gt;&gt;:&lt;&lt;'!EH12)</f>
        <v>0</v>
      </c>
      <c r="EJ12" s="32">
        <f>SUM('&gt;&gt;:&lt;&lt;'!EI12)</f>
        <v>0</v>
      </c>
      <c r="EK12" s="32">
        <f>SUM('&gt;&gt;:&lt;&lt;'!EJ12)</f>
        <v>0</v>
      </c>
      <c r="EL12" s="32">
        <f>SUM('&gt;&gt;:&lt;&lt;'!EK12)</f>
        <v>0</v>
      </c>
      <c r="EM12" s="32">
        <f>SUM('&gt;&gt;:&lt;&lt;'!EL12)</f>
        <v>0</v>
      </c>
      <c r="EN12" s="32">
        <f>SUM('&gt;&gt;:&lt;&lt;'!EL12)</f>
        <v>0</v>
      </c>
      <c r="EO12" s="32"/>
      <c r="EP12" s="63">
        <f>SUM('&gt;&gt;:&lt;&lt;'!EM12)</f>
        <v>0</v>
      </c>
      <c r="EQ12" s="32"/>
      <c r="ER12" s="32"/>
      <c r="ES12" s="116"/>
      <c r="ET12" s="116"/>
      <c r="EU12" s="116"/>
      <c r="EV12" s="116"/>
      <c r="EW12" s="116"/>
      <c r="EX12" s="116"/>
      <c r="EY12" s="116"/>
      <c r="EZ12" s="116"/>
      <c r="FA12" s="116"/>
      <c r="FB12" s="116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81"/>
      <c r="FN12" s="63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</row>
    <row r="13" spans="1:186" x14ac:dyDescent="0.25">
      <c r="A13" s="15" t="s">
        <v>11</v>
      </c>
      <c r="B13" s="66" t="s">
        <v>1</v>
      </c>
      <c r="C13" s="28">
        <f>SUM('&gt;&gt;:&lt;&lt;'!C13)</f>
        <v>0</v>
      </c>
      <c r="D13" s="28">
        <f>SUM('&gt;&gt;:&lt;&lt;'!D13)</f>
        <v>0</v>
      </c>
      <c r="E13" s="17">
        <f>SUM('&gt;&gt;:&lt;&lt;'!E13)</f>
        <v>0</v>
      </c>
      <c r="F13" s="17">
        <f>SUM('&gt;&gt;:&lt;&lt;'!F13)</f>
        <v>0</v>
      </c>
      <c r="G13" s="17">
        <f>SUM('&gt;&gt;:&lt;&lt;'!G13)</f>
        <v>0</v>
      </c>
      <c r="H13" s="17">
        <f>SUM('&gt;&gt;:&lt;&lt;'!H13)</f>
        <v>0</v>
      </c>
      <c r="I13" s="17">
        <f>SUM('&gt;&gt;:&lt;&lt;'!I13)</f>
        <v>0</v>
      </c>
      <c r="J13" s="17">
        <f>SUM('&gt;&gt;:&lt;&lt;'!J13)</f>
        <v>0</v>
      </c>
      <c r="K13" s="17">
        <f>SUM('&gt;&gt;:&lt;&lt;'!K13)</f>
        <v>0</v>
      </c>
      <c r="L13" s="17">
        <f>SUM('&gt;&gt;:&lt;&lt;'!L13)</f>
        <v>0</v>
      </c>
      <c r="M13" s="17">
        <f>SUM('&gt;&gt;:&lt;&lt;'!M13)</f>
        <v>0</v>
      </c>
      <c r="N13" s="17">
        <f>SUM('&gt;&gt;:&lt;&lt;'!N13)</f>
        <v>0</v>
      </c>
      <c r="O13" s="17">
        <f>SUM('&gt;&gt;:&lt;&lt;'!O13)</f>
        <v>0</v>
      </c>
      <c r="P13" s="28">
        <f>SUM('&gt;&gt;:&lt;&lt;'!P13)</f>
        <v>0</v>
      </c>
      <c r="Q13" s="28"/>
      <c r="R13" s="17">
        <f>SUM('&gt;&gt;:&lt;&lt;'!Q13)</f>
        <v>1</v>
      </c>
      <c r="S13" s="17">
        <f>SUM('&gt;&gt;:&lt;&lt;'!R13)</f>
        <v>1</v>
      </c>
      <c r="T13" s="17">
        <f>SUM('&gt;&gt;:&lt;&lt;'!S13)</f>
        <v>1</v>
      </c>
      <c r="U13" s="17">
        <f>SUM('&gt;&gt;:&lt;&lt;'!T13)</f>
        <v>1</v>
      </c>
      <c r="V13" s="17">
        <f>SUM('&gt;&gt;:&lt;&lt;'!U13)</f>
        <v>1</v>
      </c>
      <c r="W13" s="17">
        <f>SUM('&gt;&gt;:&lt;&lt;'!V13)</f>
        <v>1</v>
      </c>
      <c r="X13" s="17">
        <f>SUM('&gt;&gt;:&lt;&lt;'!W13)</f>
        <v>1</v>
      </c>
      <c r="Y13" s="17">
        <f>SUM('&gt;&gt;:&lt;&lt;'!X13)</f>
        <v>1</v>
      </c>
      <c r="Z13" s="17">
        <f>SUM('&gt;&gt;:&lt;&lt;'!Y13)</f>
        <v>1</v>
      </c>
      <c r="AA13" s="17">
        <f>SUM('&gt;&gt;:&lt;&lt;'!Z13)</f>
        <v>1</v>
      </c>
      <c r="AB13" s="17">
        <f>SUM('&gt;&gt;:&lt;&lt;'!AA13)</f>
        <v>1</v>
      </c>
      <c r="AC13" s="28">
        <f>SUM('&gt;&gt;:&lt;&lt;'!AB13)</f>
        <v>1</v>
      </c>
      <c r="AD13" s="28">
        <f>SUM('&gt;&gt;:&lt;&lt;'!AC13)</f>
        <v>1</v>
      </c>
      <c r="AE13" s="28">
        <f>SUM('&gt;&gt;:&lt;&lt;'!AE13)</f>
        <v>0</v>
      </c>
      <c r="AF13" s="17">
        <f>SUM('&gt;&gt;:&lt;&lt;'!AF13)</f>
        <v>0</v>
      </c>
      <c r="AG13" s="17">
        <f>SUM('&gt;&gt;:&lt;&lt;'!AG13)</f>
        <v>0</v>
      </c>
      <c r="AH13" s="17">
        <f>SUM('&gt;&gt;:&lt;&lt;'!AH13)</f>
        <v>0</v>
      </c>
      <c r="AI13" s="17">
        <f>SUM('&gt;&gt;:&lt;&lt;'!AI13)</f>
        <v>0</v>
      </c>
      <c r="AJ13" s="17">
        <f>SUM('&gt;&gt;:&lt;&lt;'!AJ13)</f>
        <v>0</v>
      </c>
      <c r="AK13" s="17">
        <f>SUM('&gt;&gt;:&lt;&lt;'!AK13)</f>
        <v>0</v>
      </c>
      <c r="AL13" s="17">
        <f>SUM('&gt;&gt;:&lt;&lt;'!AL13)</f>
        <v>0</v>
      </c>
      <c r="AM13" s="17">
        <f>SUM('&gt;&gt;:&lt;&lt;'!AM13)</f>
        <v>0</v>
      </c>
      <c r="AN13" s="17">
        <f>SUM('&gt;&gt;:&lt;&lt;'!AN13)</f>
        <v>0</v>
      </c>
      <c r="AO13" s="17">
        <f>SUM('&gt;&gt;:&lt;&lt;'!AO13)</f>
        <v>0</v>
      </c>
      <c r="AP13" s="17">
        <f>SUM('&gt;&gt;:&lt;&lt;'!AP13)</f>
        <v>0</v>
      </c>
      <c r="AQ13" s="28">
        <f>SUM('&gt;&gt;:&lt;&lt;'!AQ13)</f>
        <v>0</v>
      </c>
      <c r="AR13" s="28">
        <f>SUM('&gt;&gt;:&lt;&lt;'!AR13)</f>
        <v>0</v>
      </c>
      <c r="AS13" s="28">
        <f>SUM('&gt;&gt;:&lt;&lt;'!AS13)</f>
        <v>0</v>
      </c>
      <c r="AT13" s="17">
        <f>SUM('&gt;&gt;:&lt;&lt;'!AT13)</f>
        <v>0</v>
      </c>
      <c r="AU13" s="17">
        <f>SUM('&gt;&gt;:&lt;&lt;'!AU13)</f>
        <v>0</v>
      </c>
      <c r="AV13" s="17">
        <f>SUM('&gt;&gt;:&lt;&lt;'!AV13)</f>
        <v>0</v>
      </c>
      <c r="AW13" s="17">
        <f>SUM('&gt;&gt;:&lt;&lt;'!AW13)</f>
        <v>0</v>
      </c>
      <c r="AX13" s="17">
        <f>SUM('&gt;&gt;:&lt;&lt;'!AX13)</f>
        <v>0</v>
      </c>
      <c r="AY13" s="17">
        <f>SUM('&gt;&gt;:&lt;&lt;'!AY13)</f>
        <v>0</v>
      </c>
      <c r="AZ13" s="17">
        <f>SUM('&gt;&gt;:&lt;&lt;'!AZ13)</f>
        <v>0</v>
      </c>
      <c r="BA13" s="17">
        <f>SUM('&gt;&gt;:&lt;&lt;'!BA13)</f>
        <v>0</v>
      </c>
      <c r="BB13" s="17">
        <f>SUM('&gt;&gt;:&lt;&lt;'!BB13)</f>
        <v>0</v>
      </c>
      <c r="BC13" s="17">
        <f>SUM('&gt;&gt;:&lt;&lt;'!BC13)</f>
        <v>0</v>
      </c>
      <c r="BD13" s="17">
        <f>SUM('&gt;&gt;:&lt;&lt;'!BD13)</f>
        <v>0</v>
      </c>
      <c r="BE13" s="28">
        <f>SUM('&gt;&gt;:&lt;&lt;'!BE13)</f>
        <v>0</v>
      </c>
      <c r="BF13" s="28">
        <f>SUM('&gt;&gt;:&lt;&lt;'!BF13)</f>
        <v>0</v>
      </c>
      <c r="BG13" s="28">
        <f>SUM('&gt;&gt;:&lt;&lt;'!BG13)</f>
        <v>0</v>
      </c>
      <c r="BH13" s="17">
        <f>SUM('&gt;&gt;:&lt;&lt;'!BH13)</f>
        <v>0</v>
      </c>
      <c r="BI13" s="17">
        <f>SUM('&gt;&gt;:&lt;&lt;'!BI13)</f>
        <v>0</v>
      </c>
      <c r="BJ13" s="17">
        <f>SUM('&gt;&gt;:&lt;&lt;'!BJ13)</f>
        <v>0</v>
      </c>
      <c r="BK13" s="17">
        <f>SUM('&gt;&gt;:&lt;&lt;'!BK13)</f>
        <v>0</v>
      </c>
      <c r="BL13" s="17">
        <f>SUM('&gt;&gt;:&lt;&lt;'!BL13)</f>
        <v>0</v>
      </c>
      <c r="BM13" s="17">
        <f>SUM('&gt;&gt;:&lt;&lt;'!BM13)</f>
        <v>0</v>
      </c>
      <c r="BN13" s="17">
        <f>SUM('&gt;&gt;:&lt;&lt;'!BN13)</f>
        <v>0</v>
      </c>
      <c r="BO13" s="17">
        <f>SUM('&gt;&gt;:&lt;&lt;'!BO13)</f>
        <v>0</v>
      </c>
      <c r="BP13" s="17">
        <f>SUM('&gt;&gt;:&lt;&lt;'!BP13)</f>
        <v>0</v>
      </c>
      <c r="BQ13" s="17">
        <f>SUM('&gt;&gt;:&lt;&lt;'!BQ13)</f>
        <v>0</v>
      </c>
      <c r="BR13" s="17">
        <f>SUM('&gt;&gt;:&lt;&lt;'!BR13)</f>
        <v>0</v>
      </c>
      <c r="BS13" s="28">
        <f>SUM('&gt;&gt;:&lt;&lt;'!BS13)</f>
        <v>0</v>
      </c>
      <c r="BT13" s="28">
        <f>SUM('&gt;&gt;:&lt;&lt;'!BT13)</f>
        <v>0</v>
      </c>
      <c r="BU13" s="28">
        <f>SUM('&gt;&gt;:&lt;&lt;'!BU13)</f>
        <v>0</v>
      </c>
      <c r="BV13" s="28">
        <f>SUM('&gt;&gt;:&lt;&lt;'!BV13)</f>
        <v>0</v>
      </c>
      <c r="BW13" s="28">
        <f>SUM('&gt;&gt;:&lt;&lt;'!BW13)</f>
        <v>0</v>
      </c>
      <c r="BX13" s="28">
        <f>SUM('&gt;&gt;:&lt;&lt;'!BX13)</f>
        <v>0</v>
      </c>
      <c r="BY13" s="28">
        <f>SUM('&gt;&gt;:&lt;&lt;'!BY13)</f>
        <v>0</v>
      </c>
      <c r="BZ13" s="28">
        <f>SUM('&gt;&gt;:&lt;&lt;'!BZ13)</f>
        <v>0</v>
      </c>
      <c r="CA13" s="28">
        <f>SUM('&gt;&gt;:&lt;&lt;'!CA13)</f>
        <v>0</v>
      </c>
      <c r="CB13" s="28">
        <f>SUM('&gt;&gt;:&lt;&lt;'!CB13)</f>
        <v>0</v>
      </c>
      <c r="CC13" s="28">
        <f>SUM('&gt;&gt;:&lt;&lt;'!CC13)</f>
        <v>0</v>
      </c>
      <c r="CD13" s="28">
        <f>SUM('&gt;&gt;:&lt;&lt;'!CD13)</f>
        <v>0</v>
      </c>
      <c r="CE13" s="28">
        <f>SUM('&gt;&gt;:&lt;&lt;'!CE13)</f>
        <v>0</v>
      </c>
      <c r="CF13" s="28">
        <f>SUM('&gt;&gt;:&lt;&lt;'!CF13)</f>
        <v>0</v>
      </c>
      <c r="CG13" s="28">
        <f>SUM('&gt;&gt;:&lt;&lt;'!CG13)</f>
        <v>0</v>
      </c>
      <c r="CH13" s="28">
        <f>SUM('&gt;&gt;:&lt;&lt;'!CH13)</f>
        <v>0</v>
      </c>
      <c r="CI13" s="59">
        <f>SUM('&gt;&gt;:&lt;&lt;'!CI13)</f>
        <v>0</v>
      </c>
      <c r="CJ13" s="28">
        <f>SUM('&gt;&gt;:&lt;&lt;'!CJ13)</f>
        <v>0</v>
      </c>
      <c r="CK13" s="28">
        <f>SUM('&gt;&gt;:&lt;&lt;'!CK13)</f>
        <v>0</v>
      </c>
      <c r="CL13" s="28">
        <f>SUM('&gt;&gt;:&lt;&lt;'!CL13)</f>
        <v>0</v>
      </c>
      <c r="CM13" s="28">
        <f>SUM('&gt;&gt;:&lt;&lt;'!CM13)</f>
        <v>0</v>
      </c>
      <c r="CN13" s="28">
        <f>SUM('&gt;&gt;:&lt;&lt;'!CN13)</f>
        <v>0</v>
      </c>
      <c r="CO13" s="28">
        <f>SUM('&gt;&gt;:&lt;&lt;'!CO13)</f>
        <v>0</v>
      </c>
      <c r="CP13" s="28">
        <f>SUM('&gt;&gt;:&lt;&lt;'!CP13)</f>
        <v>0</v>
      </c>
      <c r="CQ13" s="28">
        <f>SUM('&gt;&gt;:&lt;&lt;'!CQ13)</f>
        <v>0</v>
      </c>
      <c r="CR13" s="28">
        <f>SUM('&gt;&gt;:&lt;&lt;'!CR13)</f>
        <v>0</v>
      </c>
      <c r="CS13" s="28">
        <f>SUM('&gt;&gt;:&lt;&lt;'!CS13)</f>
        <v>0</v>
      </c>
      <c r="CT13" s="28">
        <f>SUM('&gt;&gt;:&lt;&lt;'!CT13)</f>
        <v>0</v>
      </c>
      <c r="CU13" s="28">
        <f>SUM('&gt;&gt;:&lt;&lt;'!CU13)</f>
        <v>0</v>
      </c>
      <c r="CV13" s="28">
        <f>SUM('&gt;&gt;:&lt;&lt;'!CV13)</f>
        <v>0</v>
      </c>
      <c r="CW13" s="59">
        <f>SUM('&gt;&gt;:&lt;&lt;'!CW13)</f>
        <v>0</v>
      </c>
      <c r="CX13" s="28">
        <f>SUM('&gt;&gt;:&lt;&lt;'!CX13)</f>
        <v>0</v>
      </c>
      <c r="CY13" s="28">
        <f>SUM('&gt;&gt;:&lt;&lt;'!CY13)</f>
        <v>0</v>
      </c>
      <c r="CZ13" s="28">
        <f>SUM('&gt;&gt;:&lt;&lt;'!CZ13)</f>
        <v>0</v>
      </c>
      <c r="DA13" s="28">
        <f>SUM('&gt;&gt;:&lt;&lt;'!DA13)</f>
        <v>0</v>
      </c>
      <c r="DB13" s="28">
        <f>SUM('&gt;&gt;:&lt;&lt;'!DB13)</f>
        <v>0</v>
      </c>
      <c r="DC13" s="28">
        <f>SUM('&gt;&gt;:&lt;&lt;'!DC13)</f>
        <v>0</v>
      </c>
      <c r="DD13" s="28">
        <f>SUM('&gt;&gt;:&lt;&lt;'!DD13)</f>
        <v>0</v>
      </c>
      <c r="DE13" s="28">
        <f>SUM('&gt;&gt;:&lt;&lt;'!DE13)</f>
        <v>0</v>
      </c>
      <c r="DF13" s="28">
        <f>SUM('&gt;&gt;:&lt;&lt;'!DF13)</f>
        <v>0</v>
      </c>
      <c r="DG13" s="28">
        <f>SUM('&gt;&gt;:&lt;&lt;'!DG13)</f>
        <v>0</v>
      </c>
      <c r="DH13" s="28">
        <f>SUM('&gt;&gt;:&lt;&lt;'!DH13)</f>
        <v>0</v>
      </c>
      <c r="DI13" s="28">
        <f>SUM('&gt;&gt;:&lt;&lt;'!DI13)</f>
        <v>0</v>
      </c>
      <c r="DJ13" s="28">
        <f>SUM('&gt;&gt;:&lt;&lt;'!DJ13)</f>
        <v>0</v>
      </c>
      <c r="DK13" s="28">
        <f t="shared" ref="DK13" si="6">DK14+DK15+DK16</f>
        <v>17</v>
      </c>
      <c r="DL13" s="59">
        <f>SUM('&gt;&gt;:&lt;&lt;'!DK13)</f>
        <v>0</v>
      </c>
      <c r="DM13" s="28">
        <f>SUM('&gt;&gt;:&lt;&lt;'!DL13)</f>
        <v>0</v>
      </c>
      <c r="DN13" s="28">
        <f>SUM('&gt;&gt;:&lt;&lt;'!DM13)</f>
        <v>0</v>
      </c>
      <c r="DO13" s="28">
        <f>SUM('&gt;&gt;:&lt;&lt;'!DN13)</f>
        <v>0</v>
      </c>
      <c r="DP13" s="28">
        <f>SUM('&gt;&gt;:&lt;&lt;'!DO13)</f>
        <v>0</v>
      </c>
      <c r="DQ13" s="28">
        <f>SUM('&gt;&gt;:&lt;&lt;'!DP13)</f>
        <v>0</v>
      </c>
      <c r="DR13" s="28">
        <f>SUM('&gt;&gt;:&lt;&lt;'!DQ13)</f>
        <v>0</v>
      </c>
      <c r="DS13" s="28">
        <f>SUM('&gt;&gt;:&lt;&lt;'!DR13)</f>
        <v>0</v>
      </c>
      <c r="DT13" s="28">
        <f>SUM('&gt;&gt;:&lt;&lt;'!DS13)</f>
        <v>0</v>
      </c>
      <c r="DU13" s="28">
        <f>SUM('&gt;&gt;:&lt;&lt;'!DT13)</f>
        <v>0</v>
      </c>
      <c r="DV13" s="28">
        <f>SUM('&gt;&gt;:&lt;&lt;'!DU13)</f>
        <v>0</v>
      </c>
      <c r="DW13" s="28">
        <f>SUM('&gt;&gt;:&lt;&lt;'!DV13)</f>
        <v>0</v>
      </c>
      <c r="DX13" s="28">
        <f>SUM('&gt;&gt;:&lt;&lt;'!DW13)</f>
        <v>0</v>
      </c>
      <c r="DY13" s="28">
        <f>SUM('&gt;&gt;:&lt;&lt;'!DX13)</f>
        <v>0</v>
      </c>
      <c r="DZ13" s="28">
        <f t="shared" ref="DZ13" si="7">DZ14+DZ15+DZ16</f>
        <v>0</v>
      </c>
      <c r="EA13" s="59">
        <f>SUM('&gt;&gt;:&lt;&lt;'!DY13)</f>
        <v>0</v>
      </c>
      <c r="EB13" s="28">
        <f>SUM('&gt;&gt;:&lt;&lt;'!DZ13)</f>
        <v>0</v>
      </c>
      <c r="EC13" s="28">
        <f>SUM('&gt;&gt;:&lt;&lt;'!EA13)</f>
        <v>0</v>
      </c>
      <c r="ED13" s="28">
        <f>SUM('&gt;&gt;:&lt;&lt;'!EB13)</f>
        <v>0</v>
      </c>
      <c r="EE13" s="28">
        <f>SUM('&gt;&gt;:&lt;&lt;'!EC13)</f>
        <v>0</v>
      </c>
      <c r="EF13" s="28">
        <f>SUM('&gt;&gt;:&lt;&lt;'!ED13)</f>
        <v>0</v>
      </c>
      <c r="EG13" s="28">
        <f>SUM('&gt;&gt;:&lt;&lt;'!EE13)</f>
        <v>0</v>
      </c>
      <c r="EH13" s="28">
        <f>SUM('&gt;&gt;:&lt;&lt;'!EF13)</f>
        <v>0</v>
      </c>
      <c r="EI13" s="28">
        <f>SUM('&gt;&gt;:&lt;&lt;'!EG13)</f>
        <v>0</v>
      </c>
      <c r="EJ13" s="28">
        <f>SUM('&gt;&gt;:&lt;&lt;'!EH13)</f>
        <v>0</v>
      </c>
      <c r="EK13" s="28">
        <f>SUM('&gt;&gt;:&lt;&lt;'!EI13)</f>
        <v>0</v>
      </c>
      <c r="EL13" s="28">
        <f>SUM('&gt;&gt;:&lt;&lt;'!EJ13)</f>
        <v>0</v>
      </c>
      <c r="EM13" s="28">
        <f>SUM('&gt;&gt;:&lt;&lt;'!EL13)</f>
        <v>0</v>
      </c>
      <c r="EN13" s="28">
        <f>SUM('&gt;&gt;:&lt;&lt;'!EL13)</f>
        <v>0</v>
      </c>
      <c r="EO13" s="28" t="e">
        <f t="shared" ref="EO13" si="8">EO14+EO15+EO16</f>
        <v>#REF!</v>
      </c>
      <c r="EP13" s="59">
        <f>SUM('&gt;&gt;:&lt;&lt;'!EM13)</f>
        <v>0</v>
      </c>
      <c r="EQ13" s="28">
        <f>SUM('&gt;&gt;:&lt;&lt;'!EN13)</f>
        <v>0</v>
      </c>
      <c r="ER13" s="28">
        <f>SUM('&gt;&gt;:&lt;&lt;'!EO13)</f>
        <v>0</v>
      </c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28">
        <v>18</v>
      </c>
      <c r="FD13" s="28">
        <f t="shared" ref="FD13:FL13" si="9">FD14+FD15+FD16</f>
        <v>18</v>
      </c>
      <c r="FE13" s="28">
        <f t="shared" si="9"/>
        <v>18</v>
      </c>
      <c r="FF13" s="28">
        <f t="shared" si="9"/>
        <v>18</v>
      </c>
      <c r="FG13" s="28">
        <f t="shared" si="9"/>
        <v>18</v>
      </c>
      <c r="FH13" s="28">
        <f t="shared" si="9"/>
        <v>19</v>
      </c>
      <c r="FI13" s="28">
        <f t="shared" si="9"/>
        <v>19</v>
      </c>
      <c r="FJ13" s="28">
        <f t="shared" si="9"/>
        <v>20</v>
      </c>
      <c r="FK13" s="28">
        <f t="shared" si="9"/>
        <v>20</v>
      </c>
      <c r="FL13" s="28">
        <f t="shared" si="9"/>
        <v>20</v>
      </c>
      <c r="FM13" s="80">
        <f>FM14+FM15+FM16</f>
        <v>20</v>
      </c>
      <c r="FN13" s="59">
        <v>20</v>
      </c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</row>
    <row r="14" spans="1:186" x14ac:dyDescent="0.25">
      <c r="A14" s="7" t="s">
        <v>3</v>
      </c>
      <c r="B14" s="67" t="s">
        <v>1</v>
      </c>
      <c r="C14" s="29">
        <f>SUM('&gt;&gt;:&lt;&lt;'!C14)</f>
        <v>0</v>
      </c>
      <c r="D14" s="29">
        <f>SUM('&gt;&gt;:&lt;&lt;'!D14)</f>
        <v>0</v>
      </c>
      <c r="E14" s="13">
        <f>SUM('&gt;&gt;:&lt;&lt;'!E14)</f>
        <v>0</v>
      </c>
      <c r="F14" s="13">
        <f>SUM('&gt;&gt;:&lt;&lt;'!F14)</f>
        <v>0</v>
      </c>
      <c r="G14" s="13">
        <f>SUM('&gt;&gt;:&lt;&lt;'!G14)</f>
        <v>0</v>
      </c>
      <c r="H14" s="13">
        <f>SUM('&gt;&gt;:&lt;&lt;'!H14)</f>
        <v>0</v>
      </c>
      <c r="I14" s="13">
        <f>SUM('&gt;&gt;:&lt;&lt;'!I14)</f>
        <v>0</v>
      </c>
      <c r="J14" s="13">
        <f>SUM('&gt;&gt;:&lt;&lt;'!J14)</f>
        <v>0</v>
      </c>
      <c r="K14" s="13">
        <f>SUM('&gt;&gt;:&lt;&lt;'!K14)</f>
        <v>0</v>
      </c>
      <c r="L14" s="13">
        <f>SUM('&gt;&gt;:&lt;&lt;'!L14)</f>
        <v>0</v>
      </c>
      <c r="M14" s="13">
        <f>SUM('&gt;&gt;:&lt;&lt;'!M14)</f>
        <v>0</v>
      </c>
      <c r="N14" s="13">
        <f>SUM('&gt;&gt;:&lt;&lt;'!N14)</f>
        <v>0</v>
      </c>
      <c r="O14" s="13">
        <f>SUM('&gt;&gt;:&lt;&lt;'!O14)</f>
        <v>0</v>
      </c>
      <c r="P14" s="29">
        <f>SUM('&gt;&gt;:&lt;&lt;'!P14)</f>
        <v>0</v>
      </c>
      <c r="Q14" s="29"/>
      <c r="R14" s="13">
        <f>SUM('&gt;&gt;:&lt;&lt;'!Q14)</f>
        <v>0</v>
      </c>
      <c r="S14" s="13">
        <f>SUM('&gt;&gt;:&lt;&lt;'!R14)</f>
        <v>0</v>
      </c>
      <c r="T14" s="13">
        <f>SUM('&gt;&gt;:&lt;&lt;'!S14)</f>
        <v>0</v>
      </c>
      <c r="U14" s="13">
        <f>SUM('&gt;&gt;:&lt;&lt;'!T14)</f>
        <v>0</v>
      </c>
      <c r="V14" s="13">
        <f>SUM('&gt;&gt;:&lt;&lt;'!U14)</f>
        <v>0</v>
      </c>
      <c r="W14" s="13">
        <f>SUM('&gt;&gt;:&lt;&lt;'!V14)</f>
        <v>0</v>
      </c>
      <c r="X14" s="13">
        <f>SUM('&gt;&gt;:&lt;&lt;'!W14)</f>
        <v>0</v>
      </c>
      <c r="Y14" s="13">
        <f>SUM('&gt;&gt;:&lt;&lt;'!X14)</f>
        <v>0</v>
      </c>
      <c r="Z14" s="13">
        <f>SUM('&gt;&gt;:&lt;&lt;'!Y14)</f>
        <v>0</v>
      </c>
      <c r="AA14" s="13">
        <f>SUM('&gt;&gt;:&lt;&lt;'!Z14)</f>
        <v>0</v>
      </c>
      <c r="AB14" s="13">
        <f>SUM('&gt;&gt;:&lt;&lt;'!AA14)</f>
        <v>0</v>
      </c>
      <c r="AC14" s="29">
        <f>SUM('&gt;&gt;:&lt;&lt;'!AB14)</f>
        <v>0</v>
      </c>
      <c r="AD14" s="29">
        <f>SUM('&gt;&gt;:&lt;&lt;'!AC14)</f>
        <v>0</v>
      </c>
      <c r="AE14" s="29">
        <f>SUM('&gt;&gt;:&lt;&lt;'!AE14)</f>
        <v>0</v>
      </c>
      <c r="AF14" s="13">
        <f>SUM('&gt;&gt;:&lt;&lt;'!AF14)</f>
        <v>0</v>
      </c>
      <c r="AG14" s="13">
        <f>SUM('&gt;&gt;:&lt;&lt;'!AG14)</f>
        <v>0</v>
      </c>
      <c r="AH14" s="13">
        <f>SUM('&gt;&gt;:&lt;&lt;'!AH14)</f>
        <v>0</v>
      </c>
      <c r="AI14" s="13">
        <f>SUM('&gt;&gt;:&lt;&lt;'!AI14)</f>
        <v>0</v>
      </c>
      <c r="AJ14" s="13">
        <f>SUM('&gt;&gt;:&lt;&lt;'!AJ14)</f>
        <v>0</v>
      </c>
      <c r="AK14" s="13">
        <f>SUM('&gt;&gt;:&lt;&lt;'!AK14)</f>
        <v>0</v>
      </c>
      <c r="AL14" s="13">
        <f>SUM('&gt;&gt;:&lt;&lt;'!AL14)</f>
        <v>0</v>
      </c>
      <c r="AM14" s="13">
        <f>SUM('&gt;&gt;:&lt;&lt;'!AM14)</f>
        <v>0</v>
      </c>
      <c r="AN14" s="13">
        <f>SUM('&gt;&gt;:&lt;&lt;'!AN14)</f>
        <v>0</v>
      </c>
      <c r="AO14" s="13">
        <f>SUM('&gt;&gt;:&lt;&lt;'!AO14)</f>
        <v>0</v>
      </c>
      <c r="AP14" s="13">
        <f>SUM('&gt;&gt;:&lt;&lt;'!AP14)</f>
        <v>0</v>
      </c>
      <c r="AQ14" s="29">
        <f>SUM('&gt;&gt;:&lt;&lt;'!AQ14)</f>
        <v>0</v>
      </c>
      <c r="AR14" s="29">
        <f>SUM('&gt;&gt;:&lt;&lt;'!AR14)</f>
        <v>0</v>
      </c>
      <c r="AS14" s="29">
        <f>SUM('&gt;&gt;:&lt;&lt;'!AS14)</f>
        <v>0</v>
      </c>
      <c r="AT14" s="13">
        <f>SUM('&gt;&gt;:&lt;&lt;'!AT14)</f>
        <v>0</v>
      </c>
      <c r="AU14" s="13">
        <f>SUM('&gt;&gt;:&lt;&lt;'!AU14)</f>
        <v>0</v>
      </c>
      <c r="AV14" s="13">
        <f>SUM('&gt;&gt;:&lt;&lt;'!AV14)</f>
        <v>0</v>
      </c>
      <c r="AW14" s="13">
        <f>SUM('&gt;&gt;:&lt;&lt;'!AW14)</f>
        <v>0</v>
      </c>
      <c r="AX14" s="13">
        <f>SUM('&gt;&gt;:&lt;&lt;'!AX14)</f>
        <v>0</v>
      </c>
      <c r="AY14" s="13">
        <f>SUM('&gt;&gt;:&lt;&lt;'!AY14)</f>
        <v>0</v>
      </c>
      <c r="AZ14" s="13">
        <f>SUM('&gt;&gt;:&lt;&lt;'!AZ14)</f>
        <v>0</v>
      </c>
      <c r="BA14" s="13">
        <f>SUM('&gt;&gt;:&lt;&lt;'!BA14)</f>
        <v>0</v>
      </c>
      <c r="BB14" s="13">
        <f>SUM('&gt;&gt;:&lt;&lt;'!BB14)</f>
        <v>0</v>
      </c>
      <c r="BC14" s="13">
        <f>SUM('&gt;&gt;:&lt;&lt;'!BC14)</f>
        <v>0</v>
      </c>
      <c r="BD14" s="13">
        <f>SUM('&gt;&gt;:&lt;&lt;'!BD14)</f>
        <v>0</v>
      </c>
      <c r="BE14" s="29">
        <f>SUM('&gt;&gt;:&lt;&lt;'!BE14)</f>
        <v>0</v>
      </c>
      <c r="BF14" s="29">
        <f>SUM('&gt;&gt;:&lt;&lt;'!BF14)</f>
        <v>0</v>
      </c>
      <c r="BG14" s="29">
        <f>SUM('&gt;&gt;:&lt;&lt;'!BG14)</f>
        <v>0</v>
      </c>
      <c r="BH14" s="13">
        <f>SUM('&gt;&gt;:&lt;&lt;'!BH14)</f>
        <v>0</v>
      </c>
      <c r="BI14" s="13">
        <f>SUM('&gt;&gt;:&lt;&lt;'!BI14)</f>
        <v>0</v>
      </c>
      <c r="BJ14" s="13">
        <f>SUM('&gt;&gt;:&lt;&lt;'!BJ14)</f>
        <v>0</v>
      </c>
      <c r="BK14" s="13">
        <f>SUM('&gt;&gt;:&lt;&lt;'!BK14)</f>
        <v>0</v>
      </c>
      <c r="BL14" s="13">
        <f>SUM('&gt;&gt;:&lt;&lt;'!BL14)</f>
        <v>0</v>
      </c>
      <c r="BM14" s="13">
        <f>SUM('&gt;&gt;:&lt;&lt;'!BM14)</f>
        <v>0</v>
      </c>
      <c r="BN14" s="13">
        <f>SUM('&gt;&gt;:&lt;&lt;'!BN14)</f>
        <v>0</v>
      </c>
      <c r="BO14" s="13">
        <f>SUM('&gt;&gt;:&lt;&lt;'!BO14)</f>
        <v>0</v>
      </c>
      <c r="BP14" s="13">
        <f>SUM('&gt;&gt;:&lt;&lt;'!BP14)</f>
        <v>0</v>
      </c>
      <c r="BQ14" s="13">
        <f>SUM('&gt;&gt;:&lt;&lt;'!BQ14)</f>
        <v>0</v>
      </c>
      <c r="BR14" s="13">
        <f>SUM('&gt;&gt;:&lt;&lt;'!BR14)</f>
        <v>0</v>
      </c>
      <c r="BS14" s="13">
        <f>SUM('&gt;&gt;:&lt;&lt;'!BS14)</f>
        <v>0</v>
      </c>
      <c r="BT14" s="13">
        <f>SUM('&gt;&gt;:&lt;&lt;'!BT14)</f>
        <v>0</v>
      </c>
      <c r="BU14" s="29">
        <f>SUM('&gt;&gt;:&lt;&lt;'!BU14)</f>
        <v>0</v>
      </c>
      <c r="BV14" s="29">
        <f>SUM('&gt;&gt;:&lt;&lt;'!BV14)</f>
        <v>0</v>
      </c>
      <c r="BW14" s="29">
        <f>SUM('&gt;&gt;:&lt;&lt;'!BW14)</f>
        <v>0</v>
      </c>
      <c r="BX14" s="29">
        <f>SUM('&gt;&gt;:&lt;&lt;'!BX14)</f>
        <v>0</v>
      </c>
      <c r="BY14" s="29">
        <f>SUM('&gt;&gt;:&lt;&lt;'!BY14)</f>
        <v>0</v>
      </c>
      <c r="BZ14" s="29">
        <f>SUM('&gt;&gt;:&lt;&lt;'!BZ14)</f>
        <v>0</v>
      </c>
      <c r="CA14" s="29">
        <f>SUM('&gt;&gt;:&lt;&lt;'!CA14)</f>
        <v>0</v>
      </c>
      <c r="CB14" s="29">
        <f>SUM('&gt;&gt;:&lt;&lt;'!CB14)</f>
        <v>0</v>
      </c>
      <c r="CC14" s="29">
        <f>SUM('&gt;&gt;:&lt;&lt;'!CC14)</f>
        <v>0</v>
      </c>
      <c r="CD14" s="29">
        <f>SUM('&gt;&gt;:&lt;&lt;'!CD14)</f>
        <v>0</v>
      </c>
      <c r="CE14" s="29">
        <f>SUM('&gt;&gt;:&lt;&lt;'!CE14)</f>
        <v>0</v>
      </c>
      <c r="CF14" s="29">
        <f>SUM('&gt;&gt;:&lt;&lt;'!CF14)</f>
        <v>0</v>
      </c>
      <c r="CG14" s="29">
        <f>SUM('&gt;&gt;:&lt;&lt;'!CG14)</f>
        <v>0</v>
      </c>
      <c r="CH14" s="29">
        <f>SUM('&gt;&gt;:&lt;&lt;'!CH14)</f>
        <v>0</v>
      </c>
      <c r="CI14" s="60">
        <f>SUM('&gt;&gt;:&lt;&lt;'!CI14)</f>
        <v>0</v>
      </c>
      <c r="CJ14" s="29">
        <f>SUM('&gt;&gt;:&lt;&lt;'!CJ14)</f>
        <v>0</v>
      </c>
      <c r="CK14" s="29">
        <f>SUM('&gt;&gt;:&lt;&lt;'!CK14)</f>
        <v>0</v>
      </c>
      <c r="CL14" s="29">
        <f>SUM('&gt;&gt;:&lt;&lt;'!CL14)</f>
        <v>0</v>
      </c>
      <c r="CM14" s="29">
        <f>SUM('&gt;&gt;:&lt;&lt;'!CM14)</f>
        <v>0</v>
      </c>
      <c r="CN14" s="29">
        <f>SUM('&gt;&gt;:&lt;&lt;'!CN14)</f>
        <v>0</v>
      </c>
      <c r="CO14" s="29">
        <f>SUM('&gt;&gt;:&lt;&lt;'!CO14)</f>
        <v>0</v>
      </c>
      <c r="CP14" s="29">
        <f>SUM('&gt;&gt;:&lt;&lt;'!CP14)</f>
        <v>0</v>
      </c>
      <c r="CQ14" s="29">
        <f>SUM('&gt;&gt;:&lt;&lt;'!CQ14)</f>
        <v>0</v>
      </c>
      <c r="CR14" s="29">
        <f>SUM('&gt;&gt;:&lt;&lt;'!CR14)</f>
        <v>0</v>
      </c>
      <c r="CS14" s="29">
        <f>SUM('&gt;&gt;:&lt;&lt;'!CS14)</f>
        <v>0</v>
      </c>
      <c r="CT14" s="29">
        <f>SUM('&gt;&gt;:&lt;&lt;'!CT14)</f>
        <v>0</v>
      </c>
      <c r="CU14" s="29">
        <f>SUM('&gt;&gt;:&lt;&lt;'!CU14)</f>
        <v>0</v>
      </c>
      <c r="CV14" s="29">
        <f>SUM('&gt;&gt;:&lt;&lt;'!CV14)</f>
        <v>0</v>
      </c>
      <c r="CW14" s="60">
        <f>SUM('&gt;&gt;:&lt;&lt;'!CW14)</f>
        <v>0</v>
      </c>
      <c r="CX14" s="29">
        <f>SUM('&gt;&gt;:&lt;&lt;'!CX14)</f>
        <v>0</v>
      </c>
      <c r="CY14" s="29">
        <f>SUM('&gt;&gt;:&lt;&lt;'!CY14)</f>
        <v>0</v>
      </c>
      <c r="CZ14" s="29">
        <f>SUM('&gt;&gt;:&lt;&lt;'!CZ14)</f>
        <v>0</v>
      </c>
      <c r="DA14" s="29">
        <f>SUM('&gt;&gt;:&lt;&lt;'!DA14)</f>
        <v>0</v>
      </c>
      <c r="DB14" s="29">
        <f>SUM('&gt;&gt;:&lt;&lt;'!DB14)</f>
        <v>0</v>
      </c>
      <c r="DC14" s="29">
        <f>SUM('&gt;&gt;:&lt;&lt;'!DC14)</f>
        <v>0</v>
      </c>
      <c r="DD14" s="29">
        <f>SUM('&gt;&gt;:&lt;&lt;'!DD14)</f>
        <v>0</v>
      </c>
      <c r="DE14" s="29">
        <f>SUM('&gt;&gt;:&lt;&lt;'!DE14)</f>
        <v>0</v>
      </c>
      <c r="DF14" s="29">
        <f>SUM('&gt;&gt;:&lt;&lt;'!DF14)</f>
        <v>0</v>
      </c>
      <c r="DG14" s="29">
        <f>SUM('&gt;&gt;:&lt;&lt;'!DG14)</f>
        <v>0</v>
      </c>
      <c r="DH14" s="29">
        <f>SUM('&gt;&gt;:&lt;&lt;'!DH14)</f>
        <v>0</v>
      </c>
      <c r="DI14" s="29">
        <f>SUM('&gt;&gt;:&lt;&lt;'!DI14)</f>
        <v>0</v>
      </c>
      <c r="DJ14" s="29">
        <f>SUM('&gt;&gt;:&lt;&lt;'!DJ14)</f>
        <v>0</v>
      </c>
      <c r="DK14" s="29">
        <f>БП!N14</f>
        <v>17</v>
      </c>
      <c r="DL14" s="60">
        <f>SUM('&gt;&gt;:&lt;&lt;'!DK14)</f>
        <v>0</v>
      </c>
      <c r="DM14" s="29">
        <f>SUM('&gt;&gt;:&lt;&lt;'!DL14)</f>
        <v>0</v>
      </c>
      <c r="DN14" s="29">
        <f>SUM('&gt;&gt;:&lt;&lt;'!DM14)</f>
        <v>0</v>
      </c>
      <c r="DO14" s="29">
        <f>SUM('&gt;&gt;:&lt;&lt;'!DN14)</f>
        <v>0</v>
      </c>
      <c r="DP14" s="29">
        <f>SUM('&gt;&gt;:&lt;&lt;'!DO14)</f>
        <v>0</v>
      </c>
      <c r="DQ14" s="29">
        <f>SUM('&gt;&gt;:&lt;&lt;'!DP14)</f>
        <v>0</v>
      </c>
      <c r="DR14" s="29">
        <f>SUM('&gt;&gt;:&lt;&lt;'!DQ14)</f>
        <v>0</v>
      </c>
      <c r="DS14" s="29">
        <f>SUM('&gt;&gt;:&lt;&lt;'!DR14)</f>
        <v>0</v>
      </c>
      <c r="DT14" s="29">
        <f>SUM('&gt;&gt;:&lt;&lt;'!DS14)</f>
        <v>0</v>
      </c>
      <c r="DU14" s="29">
        <f>SUM('&gt;&gt;:&lt;&lt;'!DT14)</f>
        <v>0</v>
      </c>
      <c r="DV14" s="29">
        <f>SUM('&gt;&gt;:&lt;&lt;'!DU14)</f>
        <v>0</v>
      </c>
      <c r="DW14" s="29">
        <f>SUM('&gt;&gt;:&lt;&lt;'!DV14)</f>
        <v>0</v>
      </c>
      <c r="DX14" s="29">
        <f>SUM('&gt;&gt;:&lt;&lt;'!DW14)</f>
        <v>0</v>
      </c>
      <c r="DY14" s="29">
        <f>SUM('&gt;&gt;:&lt;&lt;'!DX14)</f>
        <v>0</v>
      </c>
      <c r="DZ14" s="29">
        <f>EA14</f>
        <v>0</v>
      </c>
      <c r="EA14" s="60">
        <f>SUM('&gt;&gt;:&lt;&lt;'!DY14)</f>
        <v>0</v>
      </c>
      <c r="EB14" s="29">
        <f>SUM('&gt;&gt;:&lt;&lt;'!DZ14)</f>
        <v>0</v>
      </c>
      <c r="EC14" s="29">
        <f>SUM('&gt;&gt;:&lt;&lt;'!EA14)</f>
        <v>0</v>
      </c>
      <c r="ED14" s="29">
        <f>SUM('&gt;&gt;:&lt;&lt;'!EB14)</f>
        <v>0</v>
      </c>
      <c r="EE14" s="29">
        <f>SUM('&gt;&gt;:&lt;&lt;'!EC14)</f>
        <v>0</v>
      </c>
      <c r="EF14" s="29">
        <f>SUM('&gt;&gt;:&lt;&lt;'!ED14)</f>
        <v>0</v>
      </c>
      <c r="EG14" s="29">
        <f>SUM('&gt;&gt;:&lt;&lt;'!EE14)</f>
        <v>0</v>
      </c>
      <c r="EH14" s="29">
        <f>SUM('&gt;&gt;:&lt;&lt;'!EF14)</f>
        <v>0</v>
      </c>
      <c r="EI14" s="29">
        <f>SUM('&gt;&gt;:&lt;&lt;'!EG14)</f>
        <v>0</v>
      </c>
      <c r="EJ14" s="29">
        <f>SUM('&gt;&gt;:&lt;&lt;'!EH14)</f>
        <v>0</v>
      </c>
      <c r="EK14" s="29">
        <f>SUM('&gt;&gt;:&lt;&lt;'!EI14)</f>
        <v>0</v>
      </c>
      <c r="EL14" s="29">
        <f>SUM('&gt;&gt;:&lt;&lt;'!EJ14)</f>
        <v>0</v>
      </c>
      <c r="EM14" s="29">
        <f>SUM('&gt;&gt;:&lt;&lt;'!EL14)</f>
        <v>0</v>
      </c>
      <c r="EN14" s="29">
        <f>SUM('&gt;&gt;:&lt;&lt;'!EL14)</f>
        <v>0</v>
      </c>
      <c r="EO14" s="29" t="e">
        <f>#REF!</f>
        <v>#REF!</v>
      </c>
      <c r="EP14" s="60">
        <f>SUM('&gt;&gt;:&lt;&lt;'!EM14)</f>
        <v>0</v>
      </c>
      <c r="EQ14" s="29">
        <f>SUM('&gt;&gt;:&lt;&lt;'!EN14)</f>
        <v>0</v>
      </c>
      <c r="ER14" s="29">
        <v>16</v>
      </c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60">
        <v>16</v>
      </c>
      <c r="FD14" s="108">
        <f t="shared" ref="FD14:FM16" si="10">FC14</f>
        <v>16</v>
      </c>
      <c r="FE14" s="108">
        <f t="shared" si="10"/>
        <v>16</v>
      </c>
      <c r="FF14" s="108">
        <f t="shared" si="10"/>
        <v>16</v>
      </c>
      <c r="FG14" s="108">
        <f t="shared" si="10"/>
        <v>16</v>
      </c>
      <c r="FH14" s="108">
        <f>FG14+1</f>
        <v>17</v>
      </c>
      <c r="FI14" s="108">
        <f>FH14+1</f>
        <v>18</v>
      </c>
      <c r="FJ14" s="108">
        <f>FI14+2</f>
        <v>20</v>
      </c>
      <c r="FK14" s="108">
        <f>FJ14</f>
        <v>20</v>
      </c>
      <c r="FL14" s="108">
        <f>FK14</f>
        <v>20</v>
      </c>
      <c r="FM14" s="108">
        <f t="shared" si="10"/>
        <v>20</v>
      </c>
      <c r="FN14" s="60">
        <v>20</v>
      </c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</row>
    <row r="15" spans="1:186" x14ac:dyDescent="0.25">
      <c r="A15" s="7" t="s">
        <v>4</v>
      </c>
      <c r="B15" s="67" t="s">
        <v>1</v>
      </c>
      <c r="C15" s="29">
        <f>SUM('&gt;&gt;:&lt;&lt;'!C15)</f>
        <v>0</v>
      </c>
      <c r="D15" s="29">
        <f>SUM('&gt;&gt;:&lt;&lt;'!D15)</f>
        <v>0</v>
      </c>
      <c r="E15" s="13">
        <f>SUM('&gt;&gt;:&lt;&lt;'!E15)</f>
        <v>0</v>
      </c>
      <c r="F15" s="13">
        <f>SUM('&gt;&gt;:&lt;&lt;'!F15)</f>
        <v>0</v>
      </c>
      <c r="G15" s="13">
        <f>SUM('&gt;&gt;:&lt;&lt;'!G15)</f>
        <v>0</v>
      </c>
      <c r="H15" s="13">
        <f>SUM('&gt;&gt;:&lt;&lt;'!H15)</f>
        <v>0</v>
      </c>
      <c r="I15" s="13">
        <f>SUM('&gt;&gt;:&lt;&lt;'!I15)</f>
        <v>0</v>
      </c>
      <c r="J15" s="13">
        <f>SUM('&gt;&gt;:&lt;&lt;'!J15)</f>
        <v>0</v>
      </c>
      <c r="K15" s="13">
        <f>SUM('&gt;&gt;:&lt;&lt;'!K15)</f>
        <v>0</v>
      </c>
      <c r="L15" s="13">
        <f>SUM('&gt;&gt;:&lt;&lt;'!L15)</f>
        <v>0</v>
      </c>
      <c r="M15" s="13">
        <f>SUM('&gt;&gt;:&lt;&lt;'!M15)</f>
        <v>0</v>
      </c>
      <c r="N15" s="13">
        <f>SUM('&gt;&gt;:&lt;&lt;'!N15)</f>
        <v>0</v>
      </c>
      <c r="O15" s="13">
        <f>SUM('&gt;&gt;:&lt;&lt;'!O15)</f>
        <v>0</v>
      </c>
      <c r="P15" s="29">
        <f>SUM('&gt;&gt;:&lt;&lt;'!P15)</f>
        <v>0</v>
      </c>
      <c r="Q15" s="29"/>
      <c r="R15" s="13">
        <f>SUM('&gt;&gt;:&lt;&lt;'!Q15)</f>
        <v>1</v>
      </c>
      <c r="S15" s="13">
        <f>SUM('&gt;&gt;:&lt;&lt;'!R15)</f>
        <v>1</v>
      </c>
      <c r="T15" s="13">
        <f>SUM('&gt;&gt;:&lt;&lt;'!S15)</f>
        <v>1</v>
      </c>
      <c r="U15" s="13">
        <f>SUM('&gt;&gt;:&lt;&lt;'!T15)</f>
        <v>1</v>
      </c>
      <c r="V15" s="13">
        <f>SUM('&gt;&gt;:&lt;&lt;'!U15)</f>
        <v>1</v>
      </c>
      <c r="W15" s="13">
        <f>SUM('&gt;&gt;:&lt;&lt;'!V15)</f>
        <v>1</v>
      </c>
      <c r="X15" s="13">
        <f>SUM('&gt;&gt;:&lt;&lt;'!W15)</f>
        <v>1</v>
      </c>
      <c r="Y15" s="13">
        <f>SUM('&gt;&gt;:&lt;&lt;'!X15)</f>
        <v>1</v>
      </c>
      <c r="Z15" s="13">
        <f>SUM('&gt;&gt;:&lt;&lt;'!Y15)</f>
        <v>1</v>
      </c>
      <c r="AA15" s="13">
        <f>SUM('&gt;&gt;:&lt;&lt;'!Z15)</f>
        <v>1</v>
      </c>
      <c r="AB15" s="13">
        <f>SUM('&gt;&gt;:&lt;&lt;'!AA15)</f>
        <v>1</v>
      </c>
      <c r="AC15" s="29">
        <f>SUM('&gt;&gt;:&lt;&lt;'!AB15)</f>
        <v>1</v>
      </c>
      <c r="AD15" s="29">
        <f>SUM('&gt;&gt;:&lt;&lt;'!AC15)</f>
        <v>1</v>
      </c>
      <c r="AE15" s="29">
        <f>SUM('&gt;&gt;:&lt;&lt;'!AC15)</f>
        <v>1</v>
      </c>
      <c r="AF15" s="13">
        <f>SUM('&gt;&gt;:&lt;&lt;'!AD15)</f>
        <v>1</v>
      </c>
      <c r="AG15" s="13">
        <f>SUM('&gt;&gt;:&lt;&lt;'!AE15)</f>
        <v>0</v>
      </c>
      <c r="AH15" s="13">
        <f>SUM('&gt;&gt;:&lt;&lt;'!AF15)</f>
        <v>0</v>
      </c>
      <c r="AI15" s="13">
        <f>SUM('&gt;&gt;:&lt;&lt;'!AG15)</f>
        <v>0</v>
      </c>
      <c r="AJ15" s="13">
        <f>SUM('&gt;&gt;:&lt;&lt;'!AH15)</f>
        <v>0</v>
      </c>
      <c r="AK15" s="13">
        <f>SUM('&gt;&gt;:&lt;&lt;'!AI15)</f>
        <v>0</v>
      </c>
      <c r="AL15" s="13">
        <f>SUM('&gt;&gt;:&lt;&lt;'!AJ15)</f>
        <v>0</v>
      </c>
      <c r="AM15" s="13">
        <f>SUM('&gt;&gt;:&lt;&lt;'!AK15)</f>
        <v>0</v>
      </c>
      <c r="AN15" s="13">
        <f>SUM('&gt;&gt;:&lt;&lt;'!AL15)</f>
        <v>0</v>
      </c>
      <c r="AO15" s="13">
        <f>SUM('&gt;&gt;:&lt;&lt;'!AM15)</f>
        <v>0</v>
      </c>
      <c r="AP15" s="13">
        <f>SUM('&gt;&gt;:&lt;&lt;'!AN15)</f>
        <v>0</v>
      </c>
      <c r="AQ15" s="29">
        <f>SUM('&gt;&gt;:&lt;&lt;'!AO15)</f>
        <v>0</v>
      </c>
      <c r="AR15" s="29">
        <f>SUM('&gt;&gt;:&lt;&lt;'!AP15)</f>
        <v>0</v>
      </c>
      <c r="AS15" s="29">
        <f>SUM('&gt;&gt;:&lt;&lt;'!AQ15)</f>
        <v>0</v>
      </c>
      <c r="AT15" s="13">
        <f>SUM('&gt;&gt;:&lt;&lt;'!AR15)</f>
        <v>0</v>
      </c>
      <c r="AU15" s="13">
        <f>SUM('&gt;&gt;:&lt;&lt;'!AS15)</f>
        <v>0</v>
      </c>
      <c r="AV15" s="13">
        <f>SUM('&gt;&gt;:&lt;&lt;'!AT15)</f>
        <v>0</v>
      </c>
      <c r="AW15" s="13">
        <f>SUM('&gt;&gt;:&lt;&lt;'!AU15)</f>
        <v>0</v>
      </c>
      <c r="AX15" s="13">
        <f>SUM('&gt;&gt;:&lt;&lt;'!AV15)</f>
        <v>0</v>
      </c>
      <c r="AY15" s="13">
        <f>SUM('&gt;&gt;:&lt;&lt;'!AW15)</f>
        <v>0</v>
      </c>
      <c r="AZ15" s="13">
        <f>SUM('&gt;&gt;:&lt;&lt;'!AX15)</f>
        <v>0</v>
      </c>
      <c r="BA15" s="13">
        <f>SUM('&gt;&gt;:&lt;&lt;'!AY15)</f>
        <v>0</v>
      </c>
      <c r="BB15" s="13">
        <f>SUM('&gt;&gt;:&lt;&lt;'!AZ15)</f>
        <v>0</v>
      </c>
      <c r="BC15" s="13">
        <f>SUM('&gt;&gt;:&lt;&lt;'!BA15)</f>
        <v>0</v>
      </c>
      <c r="BD15" s="13">
        <f>SUM('&gt;&gt;:&lt;&lt;'!BB15)</f>
        <v>0</v>
      </c>
      <c r="BE15" s="29">
        <f>SUM('&gt;&gt;:&lt;&lt;'!BC15)</f>
        <v>0</v>
      </c>
      <c r="BF15" s="29">
        <f>SUM('&gt;&gt;:&lt;&lt;'!BD15)</f>
        <v>0</v>
      </c>
      <c r="BG15" s="29">
        <f>SUM('&gt;&gt;:&lt;&lt;'!BE15)</f>
        <v>0</v>
      </c>
      <c r="BH15" s="13">
        <f>SUM('&gt;&gt;:&lt;&lt;'!BF15)</f>
        <v>0</v>
      </c>
      <c r="BI15" s="13">
        <f>SUM('&gt;&gt;:&lt;&lt;'!BG15)</f>
        <v>0</v>
      </c>
      <c r="BJ15" s="13">
        <f>SUM('&gt;&gt;:&lt;&lt;'!BJ15)</f>
        <v>0</v>
      </c>
      <c r="BK15" s="13">
        <f>SUM('&gt;&gt;:&lt;&lt;'!BK15)</f>
        <v>0</v>
      </c>
      <c r="BL15" s="13">
        <f>SUM('&gt;&gt;:&lt;&lt;'!BL15)</f>
        <v>0</v>
      </c>
      <c r="BM15" s="13">
        <f>SUM('&gt;&gt;:&lt;&lt;'!BM15)</f>
        <v>0</v>
      </c>
      <c r="BN15" s="13">
        <f>SUM('&gt;&gt;:&lt;&lt;'!BN15)</f>
        <v>0</v>
      </c>
      <c r="BO15" s="13">
        <f>SUM('&gt;&gt;:&lt;&lt;'!BO15)</f>
        <v>0</v>
      </c>
      <c r="BP15" s="13">
        <f>SUM('&gt;&gt;:&lt;&lt;'!BP15)</f>
        <v>0</v>
      </c>
      <c r="BQ15" s="13">
        <f>SUM('&gt;&gt;:&lt;&lt;'!BQ15)</f>
        <v>0</v>
      </c>
      <c r="BR15" s="13">
        <f>SUM('&gt;&gt;:&lt;&lt;'!BR15)</f>
        <v>0</v>
      </c>
      <c r="BS15" s="13">
        <f>SUM('&gt;&gt;:&lt;&lt;'!BS15)</f>
        <v>0</v>
      </c>
      <c r="BT15" s="13">
        <f>SUM('&gt;&gt;:&lt;&lt;'!BT15)</f>
        <v>0</v>
      </c>
      <c r="BU15" s="29">
        <f>SUM('&gt;&gt;:&lt;&lt;'!BS15)</f>
        <v>0</v>
      </c>
      <c r="BV15" s="29">
        <f>SUM('&gt;&gt;:&lt;&lt;'!BV15)</f>
        <v>0</v>
      </c>
      <c r="BW15" s="29">
        <f>SUM('&gt;&gt;:&lt;&lt;'!BU15)</f>
        <v>0</v>
      </c>
      <c r="BX15" s="29">
        <f>SUM('&gt;&gt;:&lt;&lt;'!BV15)</f>
        <v>0</v>
      </c>
      <c r="BY15" s="29">
        <f>SUM('&gt;&gt;:&lt;&lt;'!BW15)</f>
        <v>0</v>
      </c>
      <c r="BZ15" s="29"/>
      <c r="CA15" s="29">
        <f>SUM('&gt;&gt;:&lt;&lt;'!BY15)</f>
        <v>0</v>
      </c>
      <c r="CB15" s="29">
        <f>SUM('&gt;&gt;:&lt;&lt;'!BZ15)</f>
        <v>0</v>
      </c>
      <c r="CC15" s="29">
        <f>SUM('&gt;&gt;:&lt;&lt;'!CC15)</f>
        <v>0</v>
      </c>
      <c r="CD15" s="29">
        <f>SUM('&gt;&gt;:&lt;&lt;'!CD15)</f>
        <v>0</v>
      </c>
      <c r="CE15" s="29">
        <f>SUM('&gt;&gt;:&lt;&lt;'!CE15)</f>
        <v>0</v>
      </c>
      <c r="CF15" s="29">
        <f>SUM('&gt;&gt;:&lt;&lt;'!CD15)</f>
        <v>0</v>
      </c>
      <c r="CG15" s="29">
        <f>SUM('&gt;&gt;:&lt;&lt;'!CG15)</f>
        <v>0</v>
      </c>
      <c r="CH15" s="29">
        <f>SUM('&gt;&gt;:&lt;&lt;'!CF15)</f>
        <v>0</v>
      </c>
      <c r="CI15" s="60">
        <f>SUM('&gt;&gt;:&lt;&lt;'!CI15)</f>
        <v>0</v>
      </c>
      <c r="CJ15" s="29">
        <f>SUM('&gt;&gt;:&lt;&lt;'!CJ15)</f>
        <v>0</v>
      </c>
      <c r="CK15" s="29">
        <f>SUM('&gt;&gt;:&lt;&lt;'!CK15)</f>
        <v>0</v>
      </c>
      <c r="CL15" s="29">
        <f>SUM('&gt;&gt;:&lt;&lt;'!CL15)</f>
        <v>0</v>
      </c>
      <c r="CM15" s="29">
        <f>SUM('&gt;&gt;:&lt;&lt;'!CM15)</f>
        <v>0</v>
      </c>
      <c r="CN15" s="29">
        <f>SUM('&gt;&gt;:&lt;&lt;'!CN15)</f>
        <v>0</v>
      </c>
      <c r="CO15" s="29">
        <f>SUM('&gt;&gt;:&lt;&lt;'!CO15)</f>
        <v>0</v>
      </c>
      <c r="CP15" s="29">
        <f>SUM('&gt;&gt;:&lt;&lt;'!CP15)</f>
        <v>0</v>
      </c>
      <c r="CQ15" s="29">
        <f>SUM('&gt;&gt;:&lt;&lt;'!CQ15)</f>
        <v>0</v>
      </c>
      <c r="CR15" s="29">
        <f>SUM('&gt;&gt;:&lt;&lt;'!CR15)</f>
        <v>0</v>
      </c>
      <c r="CS15" s="29">
        <f>SUM('&gt;&gt;:&lt;&lt;'!CS15)</f>
        <v>0</v>
      </c>
      <c r="CT15" s="29">
        <f>SUM('&gt;&gt;:&lt;&lt;'!CT15)</f>
        <v>0</v>
      </c>
      <c r="CU15" s="29">
        <f>SUM('&gt;&gt;:&lt;&lt;'!CU15)</f>
        <v>0</v>
      </c>
      <c r="CV15" s="29">
        <f>SUM('&gt;&gt;:&lt;&lt;'!CT15)</f>
        <v>0</v>
      </c>
      <c r="CW15" s="60">
        <f>SUM('&gt;&gt;:&lt;&lt;'!CW15)</f>
        <v>0</v>
      </c>
      <c r="CX15" s="29">
        <f>SUM('&gt;&gt;:&lt;&lt;'!CX15)</f>
        <v>0</v>
      </c>
      <c r="CY15" s="29">
        <f>SUM('&gt;&gt;:&lt;&lt;'!CY15)</f>
        <v>0</v>
      </c>
      <c r="CZ15" s="29">
        <f>SUM('&gt;&gt;:&lt;&lt;'!CZ15)</f>
        <v>0</v>
      </c>
      <c r="DA15" s="29">
        <f>SUM('&gt;&gt;:&lt;&lt;'!DA15)</f>
        <v>0</v>
      </c>
      <c r="DB15" s="29">
        <f>SUM('&gt;&gt;:&lt;&lt;'!DB15)</f>
        <v>0</v>
      </c>
      <c r="DC15" s="29">
        <f>SUM('&gt;&gt;:&lt;&lt;'!DC15)</f>
        <v>0</v>
      </c>
      <c r="DD15" s="29">
        <f>SUM('&gt;&gt;:&lt;&lt;'!DD15)</f>
        <v>0</v>
      </c>
      <c r="DE15" s="29">
        <f>SUM('&gt;&gt;:&lt;&lt;'!DE15)</f>
        <v>0</v>
      </c>
      <c r="DF15" s="29">
        <f>SUM('&gt;&gt;:&lt;&lt;'!DF15)</f>
        <v>0</v>
      </c>
      <c r="DG15" s="29">
        <f>SUM('&gt;&gt;:&lt;&lt;'!DG15)</f>
        <v>0</v>
      </c>
      <c r="DH15" s="29">
        <f>SUM('&gt;&gt;:&lt;&lt;'!DH15)</f>
        <v>0</v>
      </c>
      <c r="DI15" s="29">
        <f>SUM('&gt;&gt;:&lt;&lt;'!DI15)</f>
        <v>0</v>
      </c>
      <c r="DJ15" s="29">
        <f>SUM('&gt;&gt;:&lt;&lt;'!DJ15)</f>
        <v>0</v>
      </c>
      <c r="DK15" s="29">
        <f>БП!H15</f>
        <v>0</v>
      </c>
      <c r="DL15" s="60"/>
      <c r="DM15" s="29">
        <f>SUM('&gt;&gt;:&lt;&lt;'!DL15)</f>
        <v>0</v>
      </c>
      <c r="DN15" s="29">
        <f>SUM('&gt;&gt;:&lt;&lt;'!DM15)</f>
        <v>0</v>
      </c>
      <c r="DO15" s="29">
        <f>SUM('&gt;&gt;:&lt;&lt;'!DN15)</f>
        <v>0</v>
      </c>
      <c r="DP15" s="29">
        <f>SUM('&gt;&gt;:&lt;&lt;'!DO15)</f>
        <v>0</v>
      </c>
      <c r="DQ15" s="29">
        <f>SUM('&gt;&gt;:&lt;&lt;'!DP15)</f>
        <v>0</v>
      </c>
      <c r="DR15" s="29">
        <f>SUM('&gt;&gt;:&lt;&lt;'!DQ15)</f>
        <v>0</v>
      </c>
      <c r="DS15" s="29">
        <f>SUM('&gt;&gt;:&lt;&lt;'!DR15)</f>
        <v>0</v>
      </c>
      <c r="DT15" s="29">
        <f>SUM('&gt;&gt;:&lt;&lt;'!DS15)</f>
        <v>0</v>
      </c>
      <c r="DU15" s="29">
        <f>SUM('&gt;&gt;:&lt;&lt;'!DT15)</f>
        <v>0</v>
      </c>
      <c r="DV15" s="29">
        <f>SUM('&gt;&gt;:&lt;&lt;'!DU15)</f>
        <v>0</v>
      </c>
      <c r="DW15" s="29">
        <f>SUM('&gt;&gt;:&lt;&lt;'!DV15)</f>
        <v>0</v>
      </c>
      <c r="DX15" s="29">
        <f>SUM('&gt;&gt;:&lt;&lt;'!DW15)</f>
        <v>0</v>
      </c>
      <c r="DY15" s="29">
        <f>SUM('&gt;&gt;:&lt;&lt;'!DX15)</f>
        <v>0</v>
      </c>
      <c r="DZ15" s="29">
        <f>EA15</f>
        <v>0</v>
      </c>
      <c r="EA15" s="60">
        <f>SUM('&gt;&gt;:&lt;&lt;'!DY15)</f>
        <v>0</v>
      </c>
      <c r="EB15" s="29">
        <f>SUM('&gt;&gt;:&lt;&lt;'!DZ15)</f>
        <v>0</v>
      </c>
      <c r="EC15" s="29">
        <f>SUM('&gt;&gt;:&lt;&lt;'!EA15)</f>
        <v>0</v>
      </c>
      <c r="ED15" s="29">
        <f>SUM('&gt;&gt;:&lt;&lt;'!EB15)</f>
        <v>0</v>
      </c>
      <c r="EE15" s="29">
        <f>SUM('&gt;&gt;:&lt;&lt;'!EC15)</f>
        <v>0</v>
      </c>
      <c r="EF15" s="29">
        <f>SUM('&gt;&gt;:&lt;&lt;'!ED15)</f>
        <v>0</v>
      </c>
      <c r="EG15" s="29">
        <f>SUM('&gt;&gt;:&lt;&lt;'!EE15)</f>
        <v>0</v>
      </c>
      <c r="EH15" s="29">
        <f>SUM('&gt;&gt;:&lt;&lt;'!EF15)</f>
        <v>0</v>
      </c>
      <c r="EI15" s="29">
        <f>SUM('&gt;&gt;:&lt;&lt;'!EG15)</f>
        <v>0</v>
      </c>
      <c r="EJ15" s="29">
        <f>SUM('&gt;&gt;:&lt;&lt;'!EH15)</f>
        <v>0</v>
      </c>
      <c r="EK15" s="29">
        <f>SUM('&gt;&gt;:&lt;&lt;'!EI15)</f>
        <v>0</v>
      </c>
      <c r="EL15" s="29">
        <f>SUM('&gt;&gt;:&lt;&lt;'!EJ15)</f>
        <v>0</v>
      </c>
      <c r="EM15" s="29">
        <f>SUM('&gt;&gt;:&lt;&lt;'!EL15)</f>
        <v>0</v>
      </c>
      <c r="EN15" s="29">
        <f>SUM('&gt;&gt;:&lt;&lt;'!EL15)</f>
        <v>0</v>
      </c>
      <c r="EO15" s="29" t="e">
        <f>#REF!</f>
        <v>#REF!</v>
      </c>
      <c r="EP15" s="60">
        <f>SUM('&gt;&gt;:&lt;&lt;'!EM15)</f>
        <v>0</v>
      </c>
      <c r="EQ15" s="29"/>
      <c r="ER15" s="29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60">
        <v>1</v>
      </c>
      <c r="FD15" s="29">
        <f t="shared" si="10"/>
        <v>1</v>
      </c>
      <c r="FE15" s="29">
        <f t="shared" si="10"/>
        <v>1</v>
      </c>
      <c r="FF15" s="29">
        <f t="shared" si="10"/>
        <v>1</v>
      </c>
      <c r="FG15" s="29">
        <f t="shared" si="10"/>
        <v>1</v>
      </c>
      <c r="FH15" s="29"/>
      <c r="FI15" s="29"/>
      <c r="FJ15" s="29"/>
      <c r="FK15" s="29"/>
      <c r="FL15" s="29"/>
      <c r="FM15" s="29"/>
      <c r="FN15" s="60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</row>
    <row r="16" spans="1:186" x14ac:dyDescent="0.25">
      <c r="A16" s="7" t="s">
        <v>5</v>
      </c>
      <c r="B16" s="67" t="s">
        <v>1</v>
      </c>
      <c r="C16" s="29">
        <f>SUM('&gt;&gt;:&lt;&lt;'!C16)</f>
        <v>0</v>
      </c>
      <c r="D16" s="29">
        <f>SUM('&gt;&gt;:&lt;&lt;'!D16)</f>
        <v>0</v>
      </c>
      <c r="E16" s="13">
        <f>SUM('&gt;&gt;:&lt;&lt;'!E16)</f>
        <v>0</v>
      </c>
      <c r="F16" s="13">
        <f>SUM('&gt;&gt;:&lt;&lt;'!F16)</f>
        <v>0</v>
      </c>
      <c r="G16" s="13">
        <f>SUM('&gt;&gt;:&lt;&lt;'!G16)</f>
        <v>0</v>
      </c>
      <c r="H16" s="13">
        <f>SUM('&gt;&gt;:&lt;&lt;'!H16)</f>
        <v>0</v>
      </c>
      <c r="I16" s="13">
        <f>SUM('&gt;&gt;:&lt;&lt;'!I16)</f>
        <v>0</v>
      </c>
      <c r="J16" s="13">
        <f>SUM('&gt;&gt;:&lt;&lt;'!J16)</f>
        <v>0</v>
      </c>
      <c r="K16" s="13">
        <f>SUM('&gt;&gt;:&lt;&lt;'!K16)</f>
        <v>0</v>
      </c>
      <c r="L16" s="13">
        <f>SUM('&gt;&gt;:&lt;&lt;'!L16)</f>
        <v>0</v>
      </c>
      <c r="M16" s="13">
        <f>SUM('&gt;&gt;:&lt;&lt;'!M16)</f>
        <v>0</v>
      </c>
      <c r="N16" s="13">
        <f>SUM('&gt;&gt;:&lt;&lt;'!N16)</f>
        <v>0</v>
      </c>
      <c r="O16" s="13">
        <f>SUM('&gt;&gt;:&lt;&lt;'!O16)</f>
        <v>0</v>
      </c>
      <c r="P16" s="29">
        <f>SUM('&gt;&gt;:&lt;&lt;'!P16)</f>
        <v>0</v>
      </c>
      <c r="Q16" s="29"/>
      <c r="R16" s="13">
        <f>SUM('&gt;&gt;:&lt;&lt;'!Q16)</f>
        <v>0</v>
      </c>
      <c r="S16" s="13">
        <f>SUM('&gt;&gt;:&lt;&lt;'!R16)</f>
        <v>0</v>
      </c>
      <c r="T16" s="13">
        <f>SUM('&gt;&gt;:&lt;&lt;'!S16)</f>
        <v>0</v>
      </c>
      <c r="U16" s="13">
        <f>SUM('&gt;&gt;:&lt;&lt;'!T16)</f>
        <v>0</v>
      </c>
      <c r="V16" s="13">
        <f>SUM('&gt;&gt;:&lt;&lt;'!U16)</f>
        <v>0</v>
      </c>
      <c r="W16" s="13">
        <f>SUM('&gt;&gt;:&lt;&lt;'!V16)</f>
        <v>0</v>
      </c>
      <c r="X16" s="13">
        <f>SUM('&gt;&gt;:&lt;&lt;'!W16)</f>
        <v>0</v>
      </c>
      <c r="Y16" s="13">
        <f>SUM('&gt;&gt;:&lt;&lt;'!X16)</f>
        <v>0</v>
      </c>
      <c r="Z16" s="13">
        <f>SUM('&gt;&gt;:&lt;&lt;'!Y16)</f>
        <v>0</v>
      </c>
      <c r="AA16" s="13">
        <f>SUM('&gt;&gt;:&lt;&lt;'!Z16)</f>
        <v>0</v>
      </c>
      <c r="AB16" s="13">
        <f>SUM('&gt;&gt;:&lt;&lt;'!AA16)</f>
        <v>0</v>
      </c>
      <c r="AC16" s="29">
        <f>SUM('&gt;&gt;:&lt;&lt;'!AB16)</f>
        <v>0</v>
      </c>
      <c r="AD16" s="29">
        <f>SUM('&gt;&gt;:&lt;&lt;'!AC16)</f>
        <v>0</v>
      </c>
      <c r="AE16" s="29">
        <f>SUM('&gt;&gt;:&lt;&lt;'!AE16)</f>
        <v>0</v>
      </c>
      <c r="AF16" s="13">
        <f>SUM('&gt;&gt;:&lt;&lt;'!AF16)</f>
        <v>0</v>
      </c>
      <c r="AG16" s="13">
        <f>SUM('&gt;&gt;:&lt;&lt;'!AG16)</f>
        <v>0</v>
      </c>
      <c r="AH16" s="13">
        <f>SUM('&gt;&gt;:&lt;&lt;'!AH16)</f>
        <v>0</v>
      </c>
      <c r="AI16" s="13">
        <f>SUM('&gt;&gt;:&lt;&lt;'!AI16)</f>
        <v>0</v>
      </c>
      <c r="AJ16" s="13">
        <f>SUM('&gt;&gt;:&lt;&lt;'!AJ16)</f>
        <v>0</v>
      </c>
      <c r="AK16" s="13">
        <f>SUM('&gt;&gt;:&lt;&lt;'!AK16)</f>
        <v>0</v>
      </c>
      <c r="AL16" s="13">
        <f>SUM('&gt;&gt;:&lt;&lt;'!AL16)</f>
        <v>0</v>
      </c>
      <c r="AM16" s="13">
        <f>SUM('&gt;&gt;:&lt;&lt;'!AM16)</f>
        <v>0</v>
      </c>
      <c r="AN16" s="13">
        <f>SUM('&gt;&gt;:&lt;&lt;'!AN16)</f>
        <v>0</v>
      </c>
      <c r="AO16" s="13">
        <f>SUM('&gt;&gt;:&lt;&lt;'!AO16)</f>
        <v>0</v>
      </c>
      <c r="AP16" s="13">
        <f>SUM('&gt;&gt;:&lt;&lt;'!AP16)</f>
        <v>0</v>
      </c>
      <c r="AQ16" s="29">
        <f>SUM('&gt;&gt;:&lt;&lt;'!AQ16)</f>
        <v>0</v>
      </c>
      <c r="AR16" s="29">
        <f>SUM('&gt;&gt;:&lt;&lt;'!AR16)</f>
        <v>0</v>
      </c>
      <c r="AS16" s="29">
        <f>SUM('&gt;&gt;:&lt;&lt;'!AS16)</f>
        <v>0</v>
      </c>
      <c r="AT16" s="13">
        <f>SUM('&gt;&gt;:&lt;&lt;'!AT16)</f>
        <v>0</v>
      </c>
      <c r="AU16" s="13">
        <f>SUM('&gt;&gt;:&lt;&lt;'!AU16)</f>
        <v>0</v>
      </c>
      <c r="AV16" s="13">
        <f>SUM('&gt;&gt;:&lt;&lt;'!AV16)</f>
        <v>0</v>
      </c>
      <c r="AW16" s="13">
        <f>SUM('&gt;&gt;:&lt;&lt;'!AW16)</f>
        <v>0</v>
      </c>
      <c r="AX16" s="13">
        <f>SUM('&gt;&gt;:&lt;&lt;'!AX16)</f>
        <v>0</v>
      </c>
      <c r="AY16" s="13">
        <f>SUM('&gt;&gt;:&lt;&lt;'!AY16)</f>
        <v>0</v>
      </c>
      <c r="AZ16" s="13">
        <f>SUM('&gt;&gt;:&lt;&lt;'!AZ16)</f>
        <v>0</v>
      </c>
      <c r="BA16" s="13">
        <f>SUM('&gt;&gt;:&lt;&lt;'!BA16)</f>
        <v>0</v>
      </c>
      <c r="BB16" s="13">
        <f>SUM('&gt;&gt;:&lt;&lt;'!BB16)</f>
        <v>0</v>
      </c>
      <c r="BC16" s="13">
        <f>SUM('&gt;&gt;:&lt;&lt;'!BC16)</f>
        <v>0</v>
      </c>
      <c r="BD16" s="13">
        <f>SUM('&gt;&gt;:&lt;&lt;'!BD16)</f>
        <v>0</v>
      </c>
      <c r="BE16" s="29">
        <f>SUM('&gt;&gt;:&lt;&lt;'!BE16)</f>
        <v>0</v>
      </c>
      <c r="BF16" s="29">
        <f>SUM('&gt;&gt;:&lt;&lt;'!BF16)</f>
        <v>0</v>
      </c>
      <c r="BG16" s="29">
        <f>SUM('&gt;&gt;:&lt;&lt;'!BG16)</f>
        <v>0</v>
      </c>
      <c r="BH16" s="13">
        <f>SUM('&gt;&gt;:&lt;&lt;'!BH16)</f>
        <v>0</v>
      </c>
      <c r="BI16" s="13">
        <f>SUM('&gt;&gt;:&lt;&lt;'!BI16)</f>
        <v>0</v>
      </c>
      <c r="BJ16" s="13">
        <f>SUM('&gt;&gt;:&lt;&lt;'!BJ16)</f>
        <v>0</v>
      </c>
      <c r="BK16" s="13">
        <f>SUM('&gt;&gt;:&lt;&lt;'!BK16)</f>
        <v>0</v>
      </c>
      <c r="BL16" s="13">
        <f>SUM('&gt;&gt;:&lt;&lt;'!BL16)</f>
        <v>0</v>
      </c>
      <c r="BM16" s="13">
        <f>SUM('&gt;&gt;:&lt;&lt;'!BM16)</f>
        <v>0</v>
      </c>
      <c r="BN16" s="13">
        <f>SUM('&gt;&gt;:&lt;&lt;'!BN16)</f>
        <v>0</v>
      </c>
      <c r="BO16" s="13">
        <f>SUM('&gt;&gt;:&lt;&lt;'!BO16)</f>
        <v>0</v>
      </c>
      <c r="BP16" s="13">
        <f>SUM('&gt;&gt;:&lt;&lt;'!BP16)</f>
        <v>0</v>
      </c>
      <c r="BQ16" s="13">
        <f>SUM('&gt;&gt;:&lt;&lt;'!BQ16)</f>
        <v>0</v>
      </c>
      <c r="BR16" s="13">
        <f>SUM('&gt;&gt;:&lt;&lt;'!BR16)</f>
        <v>0</v>
      </c>
      <c r="BS16" s="13">
        <f>SUM('&gt;&gt;:&lt;&lt;'!BS16)</f>
        <v>0</v>
      </c>
      <c r="BT16" s="13">
        <f>SUM('&gt;&gt;:&lt;&lt;'!BT16)</f>
        <v>0</v>
      </c>
      <c r="BU16" s="29">
        <f>SUM('&gt;&gt;:&lt;&lt;'!BU16)</f>
        <v>0</v>
      </c>
      <c r="BV16" s="29">
        <f>SUM('&gt;&gt;:&lt;&lt;'!BV16)</f>
        <v>0</v>
      </c>
      <c r="BW16" s="29">
        <f>SUM('&gt;&gt;:&lt;&lt;'!BW16)</f>
        <v>0</v>
      </c>
      <c r="BX16" s="29">
        <f>SUM('&gt;&gt;:&lt;&lt;'!BX16)</f>
        <v>0</v>
      </c>
      <c r="BY16" s="29">
        <f>SUM('&gt;&gt;:&lt;&lt;'!BY16)</f>
        <v>0</v>
      </c>
      <c r="BZ16" s="29">
        <f>SUM('&gt;&gt;:&lt;&lt;'!BZ16)</f>
        <v>0</v>
      </c>
      <c r="CA16" s="29">
        <f>SUM('&gt;&gt;:&lt;&lt;'!CA16)</f>
        <v>0</v>
      </c>
      <c r="CB16" s="29">
        <f>SUM('&gt;&gt;:&lt;&lt;'!CB16)</f>
        <v>0</v>
      </c>
      <c r="CC16" s="29">
        <f>SUM('&gt;&gt;:&lt;&lt;'!CC16)</f>
        <v>0</v>
      </c>
      <c r="CD16" s="29">
        <f>SUM('&gt;&gt;:&lt;&lt;'!CD16)</f>
        <v>0</v>
      </c>
      <c r="CE16" s="29">
        <f>SUM('&gt;&gt;:&lt;&lt;'!CE16)</f>
        <v>0</v>
      </c>
      <c r="CF16" s="29">
        <f>SUM('&gt;&gt;:&lt;&lt;'!CF16)</f>
        <v>0</v>
      </c>
      <c r="CG16" s="29">
        <f>SUM('&gt;&gt;:&lt;&lt;'!CG16)</f>
        <v>0</v>
      </c>
      <c r="CH16" s="77">
        <f>SUM('&gt;&gt;:&lt;&lt;'!CH16)</f>
        <v>0</v>
      </c>
      <c r="CI16" s="29">
        <f>SUM('&gt;&gt;:&lt;&lt;'!CI16)</f>
        <v>0</v>
      </c>
      <c r="CJ16" s="29">
        <f>SUM('&gt;&gt;:&lt;&lt;'!CJ16)</f>
        <v>0</v>
      </c>
      <c r="CK16" s="29">
        <f>SUM('&gt;&gt;:&lt;&lt;'!CK16)</f>
        <v>0</v>
      </c>
      <c r="CL16" s="29">
        <f>SUM('&gt;&gt;:&lt;&lt;'!CL16)</f>
        <v>0</v>
      </c>
      <c r="CM16" s="29">
        <f>SUM('&gt;&gt;:&lt;&lt;'!CM16)</f>
        <v>0</v>
      </c>
      <c r="CN16" s="29">
        <f>SUM('&gt;&gt;:&lt;&lt;'!CN16)</f>
        <v>0</v>
      </c>
      <c r="CO16" s="29">
        <f>SUM('&gt;&gt;:&lt;&lt;'!CO16)</f>
        <v>0</v>
      </c>
      <c r="CP16" s="29">
        <f>SUM('&gt;&gt;:&lt;&lt;'!CP16)</f>
        <v>0</v>
      </c>
      <c r="CQ16" s="29">
        <f>SUM('&gt;&gt;:&lt;&lt;'!CQ16)</f>
        <v>0</v>
      </c>
      <c r="CR16" s="29">
        <f>SUM('&gt;&gt;:&lt;&lt;'!CR16)</f>
        <v>0</v>
      </c>
      <c r="CS16" s="29">
        <f>SUM('&gt;&gt;:&lt;&lt;'!CS16)</f>
        <v>0</v>
      </c>
      <c r="CT16" s="29">
        <f>SUM('&gt;&gt;:&lt;&lt;'!CT16)</f>
        <v>0</v>
      </c>
      <c r="CU16" s="29">
        <f>SUM('&gt;&gt;:&lt;&lt;'!CU16)</f>
        <v>0</v>
      </c>
      <c r="CV16" s="77">
        <f>SUM('&gt;&gt;:&lt;&lt;'!CV16)</f>
        <v>0</v>
      </c>
      <c r="CW16" s="29">
        <f>SUM('&gt;&gt;:&lt;&lt;'!CW16)</f>
        <v>0</v>
      </c>
      <c r="CX16" s="29">
        <f>SUM('&gt;&gt;:&lt;&lt;'!CX16)</f>
        <v>0</v>
      </c>
      <c r="CY16" s="29">
        <f>SUM('&gt;&gt;:&lt;&lt;'!CY16)</f>
        <v>0</v>
      </c>
      <c r="CZ16" s="29">
        <f>SUM('&gt;&gt;:&lt;&lt;'!CZ16)</f>
        <v>0</v>
      </c>
      <c r="DA16" s="29">
        <f>SUM('&gt;&gt;:&lt;&lt;'!DA16)</f>
        <v>0</v>
      </c>
      <c r="DB16" s="29">
        <f>SUM('&gt;&gt;:&lt;&lt;'!DB16)</f>
        <v>0</v>
      </c>
      <c r="DC16" s="29">
        <f>SUM('&gt;&gt;:&lt;&lt;'!DC16)</f>
        <v>0</v>
      </c>
      <c r="DD16" s="29">
        <f>SUM('&gt;&gt;:&lt;&lt;'!DD16)</f>
        <v>0</v>
      </c>
      <c r="DE16" s="29">
        <f>SUM('&gt;&gt;:&lt;&lt;'!DE16)</f>
        <v>0</v>
      </c>
      <c r="DF16" s="29">
        <f>SUM('&gt;&gt;:&lt;&lt;'!DF16)</f>
        <v>0</v>
      </c>
      <c r="DG16" s="29">
        <f>SUM('&gt;&gt;:&lt;&lt;'!DG16)</f>
        <v>0</v>
      </c>
      <c r="DH16" s="29">
        <f>SUM('&gt;&gt;:&lt;&lt;'!DH16)</f>
        <v>0</v>
      </c>
      <c r="DI16" s="29">
        <f>SUM('&gt;&gt;:&lt;&lt;'!DI16)</f>
        <v>0</v>
      </c>
      <c r="DJ16" s="29">
        <f>SUM('&gt;&gt;:&lt;&lt;'!DJ16)</f>
        <v>0</v>
      </c>
      <c r="DK16" s="29">
        <f>БП!N16</f>
        <v>0</v>
      </c>
      <c r="DL16" s="29">
        <f>SUM('&gt;&gt;:&lt;&lt;'!DK16)</f>
        <v>0</v>
      </c>
      <c r="DM16" s="29">
        <f>SUM('&gt;&gt;:&lt;&lt;'!DL16)</f>
        <v>0</v>
      </c>
      <c r="DN16" s="29">
        <f>SUM('&gt;&gt;:&lt;&lt;'!DM16)</f>
        <v>0</v>
      </c>
      <c r="DO16" s="29">
        <f>SUM('&gt;&gt;:&lt;&lt;'!DN16)</f>
        <v>0</v>
      </c>
      <c r="DP16" s="29">
        <f>SUM('&gt;&gt;:&lt;&lt;'!DO16)</f>
        <v>0</v>
      </c>
      <c r="DQ16" s="29">
        <f>SUM('&gt;&gt;:&lt;&lt;'!DP16)</f>
        <v>0</v>
      </c>
      <c r="DR16" s="29">
        <f>SUM('&gt;&gt;:&lt;&lt;'!DQ16)</f>
        <v>0</v>
      </c>
      <c r="DS16" s="29">
        <f>SUM('&gt;&gt;:&lt;&lt;'!DR16)</f>
        <v>0</v>
      </c>
      <c r="DT16" s="29">
        <f>SUM('&gt;&gt;:&lt;&lt;'!DS16)</f>
        <v>0</v>
      </c>
      <c r="DU16" s="29">
        <f>SUM('&gt;&gt;:&lt;&lt;'!DT16)</f>
        <v>0</v>
      </c>
      <c r="DV16" s="29">
        <f>SUM('&gt;&gt;:&lt;&lt;'!DU16)</f>
        <v>0</v>
      </c>
      <c r="DW16" s="29">
        <f>SUM('&gt;&gt;:&lt;&lt;'!DV16)</f>
        <v>0</v>
      </c>
      <c r="DX16" s="29">
        <f>SUM('&gt;&gt;:&lt;&lt;'!DW16)</f>
        <v>0</v>
      </c>
      <c r="DY16" s="29">
        <f>SUM('&gt;&gt;:&lt;&lt;'!DX16)</f>
        <v>0</v>
      </c>
      <c r="DZ16" s="29">
        <f>EA16</f>
        <v>0</v>
      </c>
      <c r="EA16" s="29">
        <f>SUM('&gt;&gt;:&lt;&lt;'!DY16)</f>
        <v>0</v>
      </c>
      <c r="EB16" s="29">
        <f>SUM('&gt;&gt;:&lt;&lt;'!DZ16)</f>
        <v>0</v>
      </c>
      <c r="EC16" s="29">
        <f>SUM('&gt;&gt;:&lt;&lt;'!EA16)</f>
        <v>0</v>
      </c>
      <c r="ED16" s="29">
        <f>SUM('&gt;&gt;:&lt;&lt;'!EB16)</f>
        <v>0</v>
      </c>
      <c r="EE16" s="29">
        <f>SUM('&gt;&gt;:&lt;&lt;'!EC16)</f>
        <v>0</v>
      </c>
      <c r="EF16" s="29">
        <f>SUM('&gt;&gt;:&lt;&lt;'!ED16)</f>
        <v>0</v>
      </c>
      <c r="EG16" s="29">
        <f>SUM('&gt;&gt;:&lt;&lt;'!EE16)</f>
        <v>0</v>
      </c>
      <c r="EH16" s="29">
        <f>SUM('&gt;&gt;:&lt;&lt;'!EF16)</f>
        <v>0</v>
      </c>
      <c r="EI16" s="29">
        <f>SUM('&gt;&gt;:&lt;&lt;'!EG16)</f>
        <v>0</v>
      </c>
      <c r="EJ16" s="29">
        <f>SUM('&gt;&gt;:&lt;&lt;'!EH16)</f>
        <v>0</v>
      </c>
      <c r="EK16" s="29">
        <f>SUM('&gt;&gt;:&lt;&lt;'!EI16)</f>
        <v>0</v>
      </c>
      <c r="EL16" s="29">
        <f>SUM('&gt;&gt;:&lt;&lt;'!EJ16)</f>
        <v>0</v>
      </c>
      <c r="EM16" s="29">
        <f>SUM('&gt;&gt;:&lt;&lt;'!EL16)</f>
        <v>0</v>
      </c>
      <c r="EN16" s="29">
        <f>SUM('&gt;&gt;:&lt;&lt;'!EL16)</f>
        <v>0</v>
      </c>
      <c r="EO16" s="29" t="e">
        <f>#REF!</f>
        <v>#REF!</v>
      </c>
      <c r="EP16" s="29">
        <f>SUM('&gt;&gt;:&lt;&lt;'!EM16)</f>
        <v>0</v>
      </c>
      <c r="EQ16" s="29">
        <f>SUM('&gt;&gt;:&lt;&lt;'!EN16)</f>
        <v>0</v>
      </c>
      <c r="ER16" s="29">
        <f>SUM('&gt;&gt;:&lt;&lt;'!EO16)</f>
        <v>0</v>
      </c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29">
        <v>1</v>
      </c>
      <c r="FD16" s="29">
        <f>FC16</f>
        <v>1</v>
      </c>
      <c r="FE16" s="29">
        <f t="shared" si="10"/>
        <v>1</v>
      </c>
      <c r="FF16" s="29">
        <f t="shared" si="10"/>
        <v>1</v>
      </c>
      <c r="FG16" s="29">
        <f t="shared" si="10"/>
        <v>1</v>
      </c>
      <c r="FH16" s="29">
        <f>FG16+1</f>
        <v>2</v>
      </c>
      <c r="FI16" s="29">
        <f>FH16-1</f>
        <v>1</v>
      </c>
      <c r="FJ16" s="29">
        <v>0</v>
      </c>
      <c r="FK16" s="29">
        <f>FJ16</f>
        <v>0</v>
      </c>
      <c r="FL16" s="29"/>
      <c r="FM16" s="29"/>
      <c r="FN16" s="2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</row>
    <row r="17" spans="1:182" x14ac:dyDescent="0.25">
      <c r="A17" s="18" t="s">
        <v>6</v>
      </c>
      <c r="B17" s="68" t="s">
        <v>1</v>
      </c>
      <c r="C17" s="30">
        <f>SUM('&gt;&gt;:&lt;&lt;'!C17)</f>
        <v>0</v>
      </c>
      <c r="D17" s="30">
        <f>SUM('&gt;&gt;:&lt;&lt;'!D17)</f>
        <v>0</v>
      </c>
      <c r="E17" s="20">
        <f>SUM('&gt;&gt;:&lt;&lt;'!E17)</f>
        <v>0</v>
      </c>
      <c r="F17" s="20">
        <f>SUM('&gt;&gt;:&lt;&lt;'!F17)</f>
        <v>0</v>
      </c>
      <c r="G17" s="20">
        <f>SUM('&gt;&gt;:&lt;&lt;'!G17)</f>
        <v>0</v>
      </c>
      <c r="H17" s="20">
        <f>SUM('&gt;&gt;:&lt;&lt;'!H17)</f>
        <v>0</v>
      </c>
      <c r="I17" s="20">
        <f>SUM('&gt;&gt;:&lt;&lt;'!I17)</f>
        <v>0</v>
      </c>
      <c r="J17" s="20">
        <f>SUM('&gt;&gt;:&lt;&lt;'!J17)</f>
        <v>0</v>
      </c>
      <c r="K17" s="20">
        <f>SUM('&gt;&gt;:&lt;&lt;'!K17)</f>
        <v>0</v>
      </c>
      <c r="L17" s="20">
        <f>SUM('&gt;&gt;:&lt;&lt;'!L17)</f>
        <v>0</v>
      </c>
      <c r="M17" s="20">
        <f>SUM('&gt;&gt;:&lt;&lt;'!M17)</f>
        <v>0</v>
      </c>
      <c r="N17" s="20">
        <f>SUM('&gt;&gt;:&lt;&lt;'!N17)</f>
        <v>0</v>
      </c>
      <c r="O17" s="20">
        <f>SUM('&gt;&gt;:&lt;&lt;'!O17)</f>
        <v>0</v>
      </c>
      <c r="P17" s="30">
        <f>SUM('&gt;&gt;:&lt;&lt;'!P17)</f>
        <v>0</v>
      </c>
      <c r="Q17" s="30"/>
      <c r="R17" s="20">
        <f>SUM('&gt;&gt;:&lt;&lt;'!Q17)</f>
        <v>1</v>
      </c>
      <c r="S17" s="20">
        <f>SUM('&gt;&gt;:&lt;&lt;'!R17)</f>
        <v>1</v>
      </c>
      <c r="T17" s="20">
        <f>SUM('&gt;&gt;:&lt;&lt;'!S17)</f>
        <v>1</v>
      </c>
      <c r="U17" s="20">
        <f>SUM('&gt;&gt;:&lt;&lt;'!T17)</f>
        <v>1</v>
      </c>
      <c r="V17" s="20">
        <f>SUM('&gt;&gt;:&lt;&lt;'!U17)</f>
        <v>1</v>
      </c>
      <c r="W17" s="20">
        <f>SUM('&gt;&gt;:&lt;&lt;'!V17)</f>
        <v>1</v>
      </c>
      <c r="X17" s="20">
        <f>SUM('&gt;&gt;:&lt;&lt;'!W17)</f>
        <v>1</v>
      </c>
      <c r="Y17" s="20">
        <f>SUM('&gt;&gt;:&lt;&lt;'!X17)</f>
        <v>1</v>
      </c>
      <c r="Z17" s="20">
        <f>SUM('&gt;&gt;:&lt;&lt;'!Y17)</f>
        <v>1</v>
      </c>
      <c r="AA17" s="20">
        <f>SUM('&gt;&gt;:&lt;&lt;'!Z17)</f>
        <v>1</v>
      </c>
      <c r="AB17" s="20">
        <f>SUM('&gt;&gt;:&lt;&lt;'!AA17)</f>
        <v>1</v>
      </c>
      <c r="AC17" s="30">
        <f>SUM('&gt;&gt;:&lt;&lt;'!AB17)</f>
        <v>1</v>
      </c>
      <c r="AD17" s="30">
        <f>SUM('&gt;&gt;:&lt;&lt;'!AC17)</f>
        <v>1</v>
      </c>
      <c r="AE17" s="30">
        <f>SUM('&gt;&gt;:&lt;&lt;'!AE17)</f>
        <v>0</v>
      </c>
      <c r="AF17" s="20">
        <f>SUM('&gt;&gt;:&lt;&lt;'!AF17)</f>
        <v>0</v>
      </c>
      <c r="AG17" s="20">
        <f>SUM('&gt;&gt;:&lt;&lt;'!AG17)</f>
        <v>0</v>
      </c>
      <c r="AH17" s="20">
        <f>SUM('&gt;&gt;:&lt;&lt;'!AH17)</f>
        <v>0</v>
      </c>
      <c r="AI17" s="20">
        <f>SUM('&gt;&gt;:&lt;&lt;'!AI17)</f>
        <v>0</v>
      </c>
      <c r="AJ17" s="20">
        <f>SUM('&gt;&gt;:&lt;&lt;'!AJ17)</f>
        <v>0</v>
      </c>
      <c r="AK17" s="20">
        <f>SUM('&gt;&gt;:&lt;&lt;'!AK17)</f>
        <v>0</v>
      </c>
      <c r="AL17" s="20">
        <f>SUM('&gt;&gt;:&lt;&lt;'!AL17)</f>
        <v>0</v>
      </c>
      <c r="AM17" s="20">
        <f>SUM('&gt;&gt;:&lt;&lt;'!AM17)</f>
        <v>0</v>
      </c>
      <c r="AN17" s="20">
        <f>SUM('&gt;&gt;:&lt;&lt;'!AN17)</f>
        <v>0</v>
      </c>
      <c r="AO17" s="20">
        <f>SUM('&gt;&gt;:&lt;&lt;'!AO17)</f>
        <v>0</v>
      </c>
      <c r="AP17" s="20">
        <f>SUM('&gt;&gt;:&lt;&lt;'!AP17)</f>
        <v>0</v>
      </c>
      <c r="AQ17" s="30">
        <f>SUM('&gt;&gt;:&lt;&lt;'!AQ17)</f>
        <v>0</v>
      </c>
      <c r="AR17" s="30">
        <f>SUM('&gt;&gt;:&lt;&lt;'!AR17)</f>
        <v>0</v>
      </c>
      <c r="AS17" s="30">
        <f>SUM('&gt;&gt;:&lt;&lt;'!AS17)</f>
        <v>0</v>
      </c>
      <c r="AT17" s="20">
        <f>SUM('&gt;&gt;:&lt;&lt;'!AT17)</f>
        <v>0</v>
      </c>
      <c r="AU17" s="20">
        <f>SUM('&gt;&gt;:&lt;&lt;'!AU17)</f>
        <v>0</v>
      </c>
      <c r="AV17" s="20">
        <f>SUM('&gt;&gt;:&lt;&lt;'!AV17)</f>
        <v>0</v>
      </c>
      <c r="AW17" s="20">
        <f>SUM('&gt;&gt;:&lt;&lt;'!AW17)</f>
        <v>0</v>
      </c>
      <c r="AX17" s="20">
        <f>SUM('&gt;&gt;:&lt;&lt;'!AX17)</f>
        <v>0</v>
      </c>
      <c r="AY17" s="20">
        <f>SUM('&gt;&gt;:&lt;&lt;'!AY17)</f>
        <v>0</v>
      </c>
      <c r="AZ17" s="20">
        <f>SUM('&gt;&gt;:&lt;&lt;'!AZ17)</f>
        <v>0</v>
      </c>
      <c r="BA17" s="20">
        <f>SUM('&gt;&gt;:&lt;&lt;'!BA17)</f>
        <v>0</v>
      </c>
      <c r="BB17" s="20">
        <f>SUM('&gt;&gt;:&lt;&lt;'!BB17)</f>
        <v>0</v>
      </c>
      <c r="BC17" s="20">
        <f>SUM('&gt;&gt;:&lt;&lt;'!BC17)</f>
        <v>0</v>
      </c>
      <c r="BD17" s="20">
        <f>SUM('&gt;&gt;:&lt;&lt;'!BD17)</f>
        <v>0</v>
      </c>
      <c r="BE17" s="30">
        <f>SUM('&gt;&gt;:&lt;&lt;'!BE17)</f>
        <v>0</v>
      </c>
      <c r="BF17" s="30">
        <f>SUM('&gt;&gt;:&lt;&lt;'!BF17)</f>
        <v>0</v>
      </c>
      <c r="BG17" s="30">
        <f>SUM('&gt;&gt;:&lt;&lt;'!BG17)</f>
        <v>0</v>
      </c>
      <c r="BH17" s="20">
        <f>SUM('&gt;&gt;:&lt;&lt;'!BH17)</f>
        <v>0</v>
      </c>
      <c r="BI17" s="20">
        <f>SUM('&gt;&gt;:&lt;&lt;'!BI17)</f>
        <v>0</v>
      </c>
      <c r="BJ17" s="20">
        <f>SUM('&gt;&gt;:&lt;&lt;'!BJ17)</f>
        <v>0</v>
      </c>
      <c r="BK17" s="20">
        <f>SUM('&gt;&gt;:&lt;&lt;'!BK17)</f>
        <v>0</v>
      </c>
      <c r="BL17" s="20">
        <f>SUM('&gt;&gt;:&lt;&lt;'!BL17)</f>
        <v>0</v>
      </c>
      <c r="BM17" s="20">
        <f>SUM('&gt;&gt;:&lt;&lt;'!BM17)</f>
        <v>0</v>
      </c>
      <c r="BN17" s="20">
        <f>SUM('&gt;&gt;:&lt;&lt;'!BN17)</f>
        <v>0</v>
      </c>
      <c r="BO17" s="20">
        <f>SUM('&gt;&gt;:&lt;&lt;'!BO17)</f>
        <v>0</v>
      </c>
      <c r="BP17" s="20">
        <f>SUM('&gt;&gt;:&lt;&lt;'!BP17)</f>
        <v>0</v>
      </c>
      <c r="BQ17" s="20">
        <f>SUM('&gt;&gt;:&lt;&lt;'!BQ17)</f>
        <v>0</v>
      </c>
      <c r="BR17" s="20">
        <f>SUM('&gt;&gt;:&lt;&lt;'!BR17)</f>
        <v>0</v>
      </c>
      <c r="BS17" s="30">
        <f>SUM('&gt;&gt;:&lt;&lt;'!BS17)</f>
        <v>0</v>
      </c>
      <c r="BT17" s="30">
        <f>SUM('&gt;&gt;:&lt;&lt;'!BT17)</f>
        <v>0</v>
      </c>
      <c r="BU17" s="30">
        <f>SUM('&gt;&gt;:&lt;&lt;'!BU17)</f>
        <v>0</v>
      </c>
      <c r="BV17" s="30">
        <f>SUM('&gt;&gt;:&lt;&lt;'!BV17)</f>
        <v>0</v>
      </c>
      <c r="BW17" s="30">
        <f>SUM('&gt;&gt;:&lt;&lt;'!BW17)</f>
        <v>0</v>
      </c>
      <c r="BX17" s="30">
        <f>SUM('&gt;&gt;:&lt;&lt;'!BX17)</f>
        <v>0</v>
      </c>
      <c r="BY17" s="30">
        <f>SUM('&gt;&gt;:&lt;&lt;'!BY17)</f>
        <v>0</v>
      </c>
      <c r="BZ17" s="30">
        <f>SUM('&gt;&gt;:&lt;&lt;'!BZ17)</f>
        <v>0</v>
      </c>
      <c r="CA17" s="30">
        <f>SUM('&gt;&gt;:&lt;&lt;'!CA17)</f>
        <v>0</v>
      </c>
      <c r="CB17" s="30">
        <f>SUM('&gt;&gt;:&lt;&lt;'!CB17)</f>
        <v>0</v>
      </c>
      <c r="CC17" s="30">
        <f>SUM('&gt;&gt;:&lt;&lt;'!CC17)</f>
        <v>0</v>
      </c>
      <c r="CD17" s="30">
        <f>SUM('&gt;&gt;:&lt;&lt;'!CD17)</f>
        <v>0</v>
      </c>
      <c r="CE17" s="30">
        <f>SUM('&gt;&gt;:&lt;&lt;'!CE17)</f>
        <v>0</v>
      </c>
      <c r="CF17" s="30">
        <f>SUM('&gt;&gt;:&lt;&lt;'!CF17)</f>
        <v>0</v>
      </c>
      <c r="CG17" s="30">
        <f>SUM('&gt;&gt;:&lt;&lt;'!CG17)</f>
        <v>0</v>
      </c>
      <c r="CH17" s="30">
        <f>SUM('&gt;&gt;:&lt;&lt;'!CH17)</f>
        <v>0</v>
      </c>
      <c r="CI17" s="61">
        <f>SUM('&gt;&gt;:&lt;&lt;'!CI17)</f>
        <v>0</v>
      </c>
      <c r="CJ17" s="30">
        <f>SUM('&gt;&gt;:&lt;&lt;'!CJ17)</f>
        <v>0</v>
      </c>
      <c r="CK17" s="30">
        <f>SUM('&gt;&gt;:&lt;&lt;'!CK17)</f>
        <v>0</v>
      </c>
      <c r="CL17" s="30">
        <f>SUM('&gt;&gt;:&lt;&lt;'!CL17)</f>
        <v>0</v>
      </c>
      <c r="CM17" s="30">
        <f>SUM('&gt;&gt;:&lt;&lt;'!CM17)</f>
        <v>0</v>
      </c>
      <c r="CN17" s="30">
        <f>SUM('&gt;&gt;:&lt;&lt;'!CN17)</f>
        <v>0</v>
      </c>
      <c r="CO17" s="30">
        <f>SUM('&gt;&gt;:&lt;&lt;'!CO17)</f>
        <v>0</v>
      </c>
      <c r="CP17" s="30">
        <f>SUM('&gt;&gt;:&lt;&lt;'!CP17)</f>
        <v>0</v>
      </c>
      <c r="CQ17" s="30">
        <f>SUM('&gt;&gt;:&lt;&lt;'!CQ17)</f>
        <v>0</v>
      </c>
      <c r="CR17" s="30">
        <f>SUM('&gt;&gt;:&lt;&lt;'!CR17)</f>
        <v>0</v>
      </c>
      <c r="CS17" s="30">
        <f>SUM('&gt;&gt;:&lt;&lt;'!CS17)</f>
        <v>0</v>
      </c>
      <c r="CT17" s="30">
        <f>SUM('&gt;&gt;:&lt;&lt;'!CT17)</f>
        <v>0</v>
      </c>
      <c r="CU17" s="30">
        <f>SUM('&gt;&gt;:&lt;&lt;'!CU17)</f>
        <v>0</v>
      </c>
      <c r="CV17" s="30">
        <f>SUM('&gt;&gt;:&lt;&lt;'!CV17)</f>
        <v>0</v>
      </c>
      <c r="CW17" s="61">
        <f>SUM('&gt;&gt;:&lt;&lt;'!CW17)</f>
        <v>0</v>
      </c>
      <c r="CX17" s="30">
        <f>SUM('&gt;&gt;:&lt;&lt;'!CX17)</f>
        <v>0</v>
      </c>
      <c r="CY17" s="30">
        <f>SUM('&gt;&gt;:&lt;&lt;'!CY17)</f>
        <v>0</v>
      </c>
      <c r="CZ17" s="30">
        <f>SUM('&gt;&gt;:&lt;&lt;'!CZ17)</f>
        <v>0</v>
      </c>
      <c r="DA17" s="30">
        <f>SUM('&gt;&gt;:&lt;&lt;'!DA17)</f>
        <v>0</v>
      </c>
      <c r="DB17" s="30">
        <f>SUM('&gt;&gt;:&lt;&lt;'!DB17)</f>
        <v>0</v>
      </c>
      <c r="DC17" s="30">
        <f>SUM('&gt;&gt;:&lt;&lt;'!DC17)</f>
        <v>0</v>
      </c>
      <c r="DD17" s="30">
        <f>SUM('&gt;&gt;:&lt;&lt;'!DD17)</f>
        <v>0</v>
      </c>
      <c r="DE17" s="30">
        <f>SUM('&gt;&gt;:&lt;&lt;'!DE17)</f>
        <v>0</v>
      </c>
      <c r="DF17" s="30">
        <f>SUM('&gt;&gt;:&lt;&lt;'!DF17)</f>
        <v>0</v>
      </c>
      <c r="DG17" s="30">
        <f>SUM('&gt;&gt;:&lt;&lt;'!DG17)</f>
        <v>0</v>
      </c>
      <c r="DH17" s="30">
        <f>SUM('&gt;&gt;:&lt;&lt;'!DH17)</f>
        <v>0</v>
      </c>
      <c r="DI17" s="30">
        <f>SUM('&gt;&gt;:&lt;&lt;'!DI17)</f>
        <v>0</v>
      </c>
      <c r="DJ17" s="30">
        <f>SUM('&gt;&gt;:&lt;&lt;'!DJ17)</f>
        <v>0</v>
      </c>
      <c r="DK17" s="30">
        <f t="shared" ref="DK17" si="11">DK18+DK19</f>
        <v>9</v>
      </c>
      <c r="DL17" s="61">
        <f>SUM('&gt;&gt;:&lt;&lt;'!DK17)</f>
        <v>0</v>
      </c>
      <c r="DM17" s="30">
        <f>SUM('&gt;&gt;:&lt;&lt;'!DL17)</f>
        <v>0</v>
      </c>
      <c r="DN17" s="30">
        <f>SUM('&gt;&gt;:&lt;&lt;'!DM17)</f>
        <v>0</v>
      </c>
      <c r="DO17" s="30">
        <f>SUM('&gt;&gt;:&lt;&lt;'!DN17)</f>
        <v>0</v>
      </c>
      <c r="DP17" s="30">
        <f>SUM('&gt;&gt;:&lt;&lt;'!DO17)</f>
        <v>0</v>
      </c>
      <c r="DQ17" s="30">
        <f>SUM('&gt;&gt;:&lt;&lt;'!DP17)</f>
        <v>0</v>
      </c>
      <c r="DR17" s="30">
        <f>SUM('&gt;&gt;:&lt;&lt;'!DQ17)</f>
        <v>0</v>
      </c>
      <c r="DS17" s="30">
        <f>SUM('&gt;&gt;:&lt;&lt;'!DR17)</f>
        <v>0</v>
      </c>
      <c r="DT17" s="30">
        <f>SUM('&gt;&gt;:&lt;&lt;'!DS17)</f>
        <v>0</v>
      </c>
      <c r="DU17" s="30">
        <f>SUM('&gt;&gt;:&lt;&lt;'!DT17)</f>
        <v>0</v>
      </c>
      <c r="DV17" s="30">
        <f>SUM('&gt;&gt;:&lt;&lt;'!DU17)</f>
        <v>0</v>
      </c>
      <c r="DW17" s="30">
        <f>SUM('&gt;&gt;:&lt;&lt;'!DV17)</f>
        <v>0</v>
      </c>
      <c r="DX17" s="30">
        <f>SUM('&gt;&gt;:&lt;&lt;'!DW17)</f>
        <v>0</v>
      </c>
      <c r="DY17" s="30">
        <f>SUM('&gt;&gt;:&lt;&lt;'!DX17)</f>
        <v>0</v>
      </c>
      <c r="DZ17" s="30">
        <f t="shared" ref="DZ17" si="12">DZ18+DZ19</f>
        <v>9</v>
      </c>
      <c r="EA17" s="61">
        <f>SUM('&gt;&gt;:&lt;&lt;'!DY17)</f>
        <v>0</v>
      </c>
      <c r="EB17" s="30">
        <f>SUM('&gt;&gt;:&lt;&lt;'!DZ17)</f>
        <v>0</v>
      </c>
      <c r="EC17" s="30">
        <f>SUM('&gt;&gt;:&lt;&lt;'!EA17)</f>
        <v>0</v>
      </c>
      <c r="ED17" s="30">
        <f>SUM('&gt;&gt;:&lt;&lt;'!EB17)</f>
        <v>0</v>
      </c>
      <c r="EE17" s="30">
        <f>SUM('&gt;&gt;:&lt;&lt;'!EC17)</f>
        <v>0</v>
      </c>
      <c r="EF17" s="30">
        <f>SUM('&gt;&gt;:&lt;&lt;'!ED17)</f>
        <v>0</v>
      </c>
      <c r="EG17" s="30">
        <f>SUM('&gt;&gt;:&lt;&lt;'!EE17)</f>
        <v>0</v>
      </c>
      <c r="EH17" s="30">
        <f>SUM('&gt;&gt;:&lt;&lt;'!EF17)</f>
        <v>0</v>
      </c>
      <c r="EI17" s="30">
        <f>SUM('&gt;&gt;:&lt;&lt;'!EG17)</f>
        <v>0</v>
      </c>
      <c r="EJ17" s="30">
        <f>SUM('&gt;&gt;:&lt;&lt;'!EH17)</f>
        <v>0</v>
      </c>
      <c r="EK17" s="30">
        <f>SUM('&gt;&gt;:&lt;&lt;'!EI17)</f>
        <v>0</v>
      </c>
      <c r="EL17" s="30">
        <f>SUM('&gt;&gt;:&lt;&lt;'!EJ17)</f>
        <v>0</v>
      </c>
      <c r="EM17" s="30">
        <f>SUM('&gt;&gt;:&lt;&lt;'!EL17)</f>
        <v>0</v>
      </c>
      <c r="EN17" s="30">
        <f>SUM('&gt;&gt;:&lt;&lt;'!EL17)</f>
        <v>0</v>
      </c>
      <c r="EO17" s="30" t="e">
        <f t="shared" ref="EO17" si="13">EO18+EO19</f>
        <v>#REF!</v>
      </c>
      <c r="EP17" s="61">
        <f>SUM('&gt;&gt;:&lt;&lt;'!EM17)</f>
        <v>0</v>
      </c>
      <c r="EQ17" s="30">
        <f>SUM('&gt;&gt;:&lt;&lt;'!EN17)</f>
        <v>0</v>
      </c>
      <c r="ER17" s="30">
        <f>SUM('&gt;&gt;:&lt;&lt;'!EO17)</f>
        <v>0</v>
      </c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30">
        <v>10</v>
      </c>
      <c r="FD17" s="30">
        <f>FD18+FD19</f>
        <v>10</v>
      </c>
      <c r="FE17" s="61">
        <f t="shared" ref="FE17:FM17" si="14">FE18+FE19</f>
        <v>10</v>
      </c>
      <c r="FF17" s="30">
        <f t="shared" si="14"/>
        <v>10</v>
      </c>
      <c r="FG17" s="30">
        <f t="shared" si="14"/>
        <v>10</v>
      </c>
      <c r="FH17" s="30">
        <f t="shared" si="14"/>
        <v>9</v>
      </c>
      <c r="FI17" s="30">
        <f t="shared" si="14"/>
        <v>9</v>
      </c>
      <c r="FJ17" s="30">
        <f t="shared" si="14"/>
        <v>8</v>
      </c>
      <c r="FK17" s="30">
        <f t="shared" si="14"/>
        <v>8</v>
      </c>
      <c r="FL17" s="30">
        <f t="shared" si="14"/>
        <v>8</v>
      </c>
      <c r="FM17" s="30">
        <f t="shared" si="14"/>
        <v>8</v>
      </c>
      <c r="FN17" s="61">
        <v>8</v>
      </c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</row>
    <row r="18" spans="1:182" x14ac:dyDescent="0.25">
      <c r="A18" s="8" t="s">
        <v>7</v>
      </c>
      <c r="B18" s="69" t="s">
        <v>1</v>
      </c>
      <c r="C18" s="31">
        <f>SUM('&gt;&gt;:&lt;&lt;'!C18)</f>
        <v>0</v>
      </c>
      <c r="D18" s="31">
        <f>SUM('&gt;&gt;:&lt;&lt;'!D18)</f>
        <v>0</v>
      </c>
      <c r="E18" s="14">
        <f>SUM('&gt;&gt;:&lt;&lt;'!E18)</f>
        <v>0</v>
      </c>
      <c r="F18" s="14">
        <f>SUM('&gt;&gt;:&lt;&lt;'!F18)</f>
        <v>0</v>
      </c>
      <c r="G18" s="14">
        <f>SUM('&gt;&gt;:&lt;&lt;'!G18)</f>
        <v>0</v>
      </c>
      <c r="H18" s="14">
        <f>SUM('&gt;&gt;:&lt;&lt;'!H18)</f>
        <v>0</v>
      </c>
      <c r="I18" s="14">
        <f>SUM('&gt;&gt;:&lt;&lt;'!I18)</f>
        <v>0</v>
      </c>
      <c r="J18" s="14">
        <f>SUM('&gt;&gt;:&lt;&lt;'!J18)</f>
        <v>0</v>
      </c>
      <c r="K18" s="14">
        <f>SUM('&gt;&gt;:&lt;&lt;'!K18)</f>
        <v>0</v>
      </c>
      <c r="L18" s="14">
        <f>SUM('&gt;&gt;:&lt;&lt;'!L18)</f>
        <v>0</v>
      </c>
      <c r="M18" s="14">
        <f>SUM('&gt;&gt;:&lt;&lt;'!M18)</f>
        <v>0</v>
      </c>
      <c r="N18" s="14">
        <f>SUM('&gt;&gt;:&lt;&lt;'!N18)</f>
        <v>0</v>
      </c>
      <c r="O18" s="14">
        <f>SUM('&gt;&gt;:&lt;&lt;'!O18)</f>
        <v>0</v>
      </c>
      <c r="P18" s="31">
        <f>SUM('&gt;&gt;:&lt;&lt;'!P18)</f>
        <v>0</v>
      </c>
      <c r="Q18" s="31"/>
      <c r="R18" s="14">
        <f>SUM('&gt;&gt;:&lt;&lt;'!Q18)</f>
        <v>1</v>
      </c>
      <c r="S18" s="14">
        <f>SUM('&gt;&gt;:&lt;&lt;'!R18)</f>
        <v>1</v>
      </c>
      <c r="T18" s="14">
        <f>SUM('&gt;&gt;:&lt;&lt;'!S18)</f>
        <v>1</v>
      </c>
      <c r="U18" s="14">
        <f>SUM('&gt;&gt;:&lt;&lt;'!T18)</f>
        <v>1</v>
      </c>
      <c r="V18" s="14">
        <f>SUM('&gt;&gt;:&lt;&lt;'!U18)</f>
        <v>1</v>
      </c>
      <c r="W18" s="14">
        <f>SUM('&gt;&gt;:&lt;&lt;'!V18)</f>
        <v>1</v>
      </c>
      <c r="X18" s="14">
        <f>SUM('&gt;&gt;:&lt;&lt;'!W18)</f>
        <v>1</v>
      </c>
      <c r="Y18" s="14">
        <f>SUM('&gt;&gt;:&lt;&lt;'!X18)</f>
        <v>1</v>
      </c>
      <c r="Z18" s="14">
        <f>SUM('&gt;&gt;:&lt;&lt;'!Y18)</f>
        <v>1</v>
      </c>
      <c r="AA18" s="14">
        <f>SUM('&gt;&gt;:&lt;&lt;'!Z18)</f>
        <v>1</v>
      </c>
      <c r="AB18" s="14">
        <f>SUM('&gt;&gt;:&lt;&lt;'!AA18)</f>
        <v>1</v>
      </c>
      <c r="AC18" s="31">
        <f>SUM('&gt;&gt;:&lt;&lt;'!AB18)</f>
        <v>1</v>
      </c>
      <c r="AD18" s="31">
        <f>SUM('&gt;&gt;:&lt;&lt;'!AC18)</f>
        <v>1</v>
      </c>
      <c r="AE18" s="31">
        <f>SUM('&gt;&gt;:&lt;&lt;'!AE18)</f>
        <v>0</v>
      </c>
      <c r="AF18" s="14">
        <f>SUM('&gt;&gt;:&lt;&lt;'!AF18)</f>
        <v>0</v>
      </c>
      <c r="AG18" s="14">
        <f>SUM('&gt;&gt;:&lt;&lt;'!AG18)</f>
        <v>0</v>
      </c>
      <c r="AH18" s="14">
        <f>SUM('&gt;&gt;:&lt;&lt;'!AH18)</f>
        <v>0</v>
      </c>
      <c r="AI18" s="14">
        <f>SUM('&gt;&gt;:&lt;&lt;'!AI18)</f>
        <v>0</v>
      </c>
      <c r="AJ18" s="14">
        <f>SUM('&gt;&gt;:&lt;&lt;'!AJ18)</f>
        <v>0</v>
      </c>
      <c r="AK18" s="14">
        <f>SUM('&gt;&gt;:&lt;&lt;'!AK18)</f>
        <v>0</v>
      </c>
      <c r="AL18" s="14">
        <f>SUM('&gt;&gt;:&lt;&lt;'!AL18)</f>
        <v>0</v>
      </c>
      <c r="AM18" s="14">
        <f>SUM('&gt;&gt;:&lt;&lt;'!AM18)</f>
        <v>0</v>
      </c>
      <c r="AN18" s="14">
        <f>SUM('&gt;&gt;:&lt;&lt;'!AN18)</f>
        <v>0</v>
      </c>
      <c r="AO18" s="14">
        <f>SUM('&gt;&gt;:&lt;&lt;'!AO18)</f>
        <v>0</v>
      </c>
      <c r="AP18" s="14">
        <f>SUM('&gt;&gt;:&lt;&lt;'!AP18)</f>
        <v>0</v>
      </c>
      <c r="AQ18" s="31">
        <f>SUM('&gt;&gt;:&lt;&lt;'!AQ18)</f>
        <v>0</v>
      </c>
      <c r="AR18" s="31">
        <f>SUM('&gt;&gt;:&lt;&lt;'!AR18)</f>
        <v>0</v>
      </c>
      <c r="AS18" s="31">
        <f>SUM('&gt;&gt;:&lt;&lt;'!AS18)</f>
        <v>0</v>
      </c>
      <c r="AT18" s="14">
        <f>SUM('&gt;&gt;:&lt;&lt;'!AT18)</f>
        <v>0</v>
      </c>
      <c r="AU18" s="14">
        <f>SUM('&gt;&gt;:&lt;&lt;'!AU18)</f>
        <v>0</v>
      </c>
      <c r="AV18" s="14">
        <f>SUM('&gt;&gt;:&lt;&lt;'!AV18)</f>
        <v>0</v>
      </c>
      <c r="AW18" s="14">
        <f>SUM('&gt;&gt;:&lt;&lt;'!AW18)</f>
        <v>0</v>
      </c>
      <c r="AX18" s="14">
        <f>SUM('&gt;&gt;:&lt;&lt;'!AX18)</f>
        <v>0</v>
      </c>
      <c r="AY18" s="14">
        <f>SUM('&gt;&gt;:&lt;&lt;'!AY18)</f>
        <v>0</v>
      </c>
      <c r="AZ18" s="14">
        <f>SUM('&gt;&gt;:&lt;&lt;'!AZ18)</f>
        <v>0</v>
      </c>
      <c r="BA18" s="14">
        <f>SUM('&gt;&gt;:&lt;&lt;'!BA18)</f>
        <v>0</v>
      </c>
      <c r="BB18" s="14">
        <f>SUM('&gt;&gt;:&lt;&lt;'!BB18)</f>
        <v>0</v>
      </c>
      <c r="BC18" s="14">
        <f>SUM('&gt;&gt;:&lt;&lt;'!BC18)</f>
        <v>0</v>
      </c>
      <c r="BD18" s="14">
        <f>SUM('&gt;&gt;:&lt;&lt;'!BD18)</f>
        <v>0</v>
      </c>
      <c r="BE18" s="31">
        <f>SUM('&gt;&gt;:&lt;&lt;'!BE18)</f>
        <v>0</v>
      </c>
      <c r="BF18" s="31">
        <f>SUM('&gt;&gt;:&lt;&lt;'!BF18)</f>
        <v>0</v>
      </c>
      <c r="BG18" s="31">
        <f>SUM('&gt;&gt;:&lt;&lt;'!BG18)</f>
        <v>0</v>
      </c>
      <c r="BH18" s="14">
        <f>SUM('&gt;&gt;:&lt;&lt;'!BH18)</f>
        <v>0</v>
      </c>
      <c r="BI18" s="14">
        <f>SUM('&gt;&gt;:&lt;&lt;'!BI18)</f>
        <v>0</v>
      </c>
      <c r="BJ18" s="14">
        <f>SUM('&gt;&gt;:&lt;&lt;'!BJ18)</f>
        <v>0</v>
      </c>
      <c r="BK18" s="14">
        <f>SUM('&gt;&gt;:&lt;&lt;'!BK18)</f>
        <v>0</v>
      </c>
      <c r="BL18" s="14">
        <f>SUM('&gt;&gt;:&lt;&lt;'!BL18)</f>
        <v>0</v>
      </c>
      <c r="BM18" s="14">
        <f>SUM('&gt;&gt;:&lt;&lt;'!BM18)</f>
        <v>0</v>
      </c>
      <c r="BN18" s="14">
        <f>SUM('&gt;&gt;:&lt;&lt;'!BN18)</f>
        <v>0</v>
      </c>
      <c r="BO18" s="14">
        <f>SUM('&gt;&gt;:&lt;&lt;'!BO18)</f>
        <v>0</v>
      </c>
      <c r="BP18" s="14">
        <f>SUM('&gt;&gt;:&lt;&lt;'!BP18)</f>
        <v>0</v>
      </c>
      <c r="BQ18" s="14">
        <f>SUM('&gt;&gt;:&lt;&lt;'!BQ18)</f>
        <v>0</v>
      </c>
      <c r="BR18" s="14">
        <f>SUM('&gt;&gt;:&lt;&lt;'!BR18)</f>
        <v>0</v>
      </c>
      <c r="BS18" s="31">
        <f>SUM('&gt;&gt;:&lt;&lt;'!BS18)</f>
        <v>0</v>
      </c>
      <c r="BT18" s="31">
        <f>SUM('&gt;&gt;:&lt;&lt;'!BT18)</f>
        <v>0</v>
      </c>
      <c r="BU18" s="31">
        <f>SUM('&gt;&gt;:&lt;&lt;'!BU18)</f>
        <v>0</v>
      </c>
      <c r="BV18" s="31">
        <f>SUM('&gt;&gt;:&lt;&lt;'!BV18)</f>
        <v>0</v>
      </c>
      <c r="BW18" s="31">
        <f>SUM('&gt;&gt;:&lt;&lt;'!BW18)</f>
        <v>0</v>
      </c>
      <c r="BX18" s="31">
        <f>SUM('&gt;&gt;:&lt;&lt;'!BX18)</f>
        <v>0</v>
      </c>
      <c r="BY18" s="31">
        <f>SUM('&gt;&gt;:&lt;&lt;'!BY18)</f>
        <v>0</v>
      </c>
      <c r="BZ18" s="31">
        <f>SUM('&gt;&gt;:&lt;&lt;'!BZ18)</f>
        <v>0</v>
      </c>
      <c r="CA18" s="31">
        <f>SUM('&gt;&gt;:&lt;&lt;'!CA18)</f>
        <v>0</v>
      </c>
      <c r="CB18" s="31">
        <f>SUM('&gt;&gt;:&lt;&lt;'!CB18)</f>
        <v>0</v>
      </c>
      <c r="CC18" s="31">
        <f>SUM('&gt;&gt;:&lt;&lt;'!CC18)</f>
        <v>0</v>
      </c>
      <c r="CD18" s="31">
        <f>SUM('&gt;&gt;:&lt;&lt;'!CD18)</f>
        <v>0</v>
      </c>
      <c r="CE18" s="31">
        <f>SUM('&gt;&gt;:&lt;&lt;'!CE18)</f>
        <v>0</v>
      </c>
      <c r="CF18" s="31">
        <f>SUM('&gt;&gt;:&lt;&lt;'!CF18)</f>
        <v>0</v>
      </c>
      <c r="CG18" s="31">
        <f>SUM('&gt;&gt;:&lt;&lt;'!CG18)</f>
        <v>0</v>
      </c>
      <c r="CH18" s="31">
        <f>SUM('&gt;&gt;:&lt;&lt;'!CH18)</f>
        <v>0</v>
      </c>
      <c r="CI18" s="62">
        <f>SUM('&gt;&gt;:&lt;&lt;'!CI18)</f>
        <v>0</v>
      </c>
      <c r="CJ18" s="31">
        <f>SUM('&gt;&gt;:&lt;&lt;'!CJ18)</f>
        <v>0</v>
      </c>
      <c r="CK18" s="31">
        <f>SUM('&gt;&gt;:&lt;&lt;'!CK18)</f>
        <v>0</v>
      </c>
      <c r="CL18" s="31">
        <f>SUM('&gt;&gt;:&lt;&lt;'!CL18)</f>
        <v>0</v>
      </c>
      <c r="CM18" s="31">
        <f>SUM('&gt;&gt;:&lt;&lt;'!CM18)</f>
        <v>0</v>
      </c>
      <c r="CN18" s="31">
        <f>SUM('&gt;&gt;:&lt;&lt;'!CN18)</f>
        <v>0</v>
      </c>
      <c r="CO18" s="31">
        <f>SUM('&gt;&gt;:&lt;&lt;'!CO18)</f>
        <v>0</v>
      </c>
      <c r="CP18" s="31">
        <f>SUM('&gt;&gt;:&lt;&lt;'!CP18)</f>
        <v>0</v>
      </c>
      <c r="CQ18" s="31">
        <f>SUM('&gt;&gt;:&lt;&lt;'!CQ18)</f>
        <v>0</v>
      </c>
      <c r="CR18" s="31">
        <f>SUM('&gt;&gt;:&lt;&lt;'!CR18)</f>
        <v>0</v>
      </c>
      <c r="CS18" s="31">
        <f>SUM('&gt;&gt;:&lt;&lt;'!CS18)</f>
        <v>0</v>
      </c>
      <c r="CT18" s="31">
        <f>SUM('&gt;&gt;:&lt;&lt;'!CT18)</f>
        <v>0</v>
      </c>
      <c r="CU18" s="31">
        <f>SUM('&gt;&gt;:&lt;&lt;'!CU18)</f>
        <v>0</v>
      </c>
      <c r="CV18" s="31">
        <f>SUM('&gt;&gt;:&lt;&lt;'!CV18)</f>
        <v>0</v>
      </c>
      <c r="CW18" s="62">
        <f>SUM('&gt;&gt;:&lt;&lt;'!CW18)</f>
        <v>0</v>
      </c>
      <c r="CX18" s="31">
        <f>SUM('&gt;&gt;:&lt;&lt;'!CX18)</f>
        <v>0</v>
      </c>
      <c r="CY18" s="31">
        <f>SUM('&gt;&gt;:&lt;&lt;'!CY18)</f>
        <v>0</v>
      </c>
      <c r="CZ18" s="31">
        <f>SUM('&gt;&gt;:&lt;&lt;'!CZ18)</f>
        <v>0</v>
      </c>
      <c r="DA18" s="31">
        <f>SUM('&gt;&gt;:&lt;&lt;'!DA18)</f>
        <v>0</v>
      </c>
      <c r="DB18" s="31">
        <f>SUM('&gt;&gt;:&lt;&lt;'!DB18)</f>
        <v>0</v>
      </c>
      <c r="DC18" s="31">
        <f>SUM('&gt;&gt;:&lt;&lt;'!DC18)</f>
        <v>0</v>
      </c>
      <c r="DD18" s="31">
        <f>SUM('&gt;&gt;:&lt;&lt;'!DD18)</f>
        <v>0</v>
      </c>
      <c r="DE18" s="31">
        <f>SUM('&gt;&gt;:&lt;&lt;'!DE18)</f>
        <v>0</v>
      </c>
      <c r="DF18" s="31">
        <f>SUM('&gt;&gt;:&lt;&lt;'!DF18)</f>
        <v>0</v>
      </c>
      <c r="DG18" s="31">
        <f>SUM('&gt;&gt;:&lt;&lt;'!DG18)</f>
        <v>0</v>
      </c>
      <c r="DH18" s="31">
        <f>SUM('&gt;&gt;:&lt;&lt;'!DH18)</f>
        <v>0</v>
      </c>
      <c r="DI18" s="31">
        <f>SUM('&gt;&gt;:&lt;&lt;'!DI18)</f>
        <v>0</v>
      </c>
      <c r="DJ18" s="31">
        <f>SUM('&gt;&gt;:&lt;&lt;'!DJ18)</f>
        <v>0</v>
      </c>
      <c r="DK18" s="31">
        <f>БП!N18</f>
        <v>4</v>
      </c>
      <c r="DL18" s="62">
        <f>SUM('&gt;&gt;:&lt;&lt;'!DK18)</f>
        <v>0</v>
      </c>
      <c r="DM18" s="31">
        <f>SUM('&gt;&gt;:&lt;&lt;'!DL18)</f>
        <v>0</v>
      </c>
      <c r="DN18" s="31">
        <f>SUM('&gt;&gt;:&lt;&lt;'!DM18)</f>
        <v>0</v>
      </c>
      <c r="DO18" s="31">
        <f>SUM('&gt;&gt;:&lt;&lt;'!DN18)</f>
        <v>0</v>
      </c>
      <c r="DP18" s="31">
        <f>SUM('&gt;&gt;:&lt;&lt;'!DO18)</f>
        <v>0</v>
      </c>
      <c r="DQ18" s="31">
        <f>SUM('&gt;&gt;:&lt;&lt;'!DP18)</f>
        <v>0</v>
      </c>
      <c r="DR18" s="31">
        <f>SUM('&gt;&gt;:&lt;&lt;'!DQ18)</f>
        <v>0</v>
      </c>
      <c r="DS18" s="31">
        <f>SUM('&gt;&gt;:&lt;&lt;'!DR18)</f>
        <v>0</v>
      </c>
      <c r="DT18" s="31">
        <f>SUM('&gt;&gt;:&lt;&lt;'!DS18)</f>
        <v>0</v>
      </c>
      <c r="DU18" s="31">
        <f>SUM('&gt;&gt;:&lt;&lt;'!DT18)</f>
        <v>0</v>
      </c>
      <c r="DV18" s="31">
        <f>SUM('&gt;&gt;:&lt;&lt;'!DU18)</f>
        <v>0</v>
      </c>
      <c r="DW18" s="31">
        <f>SUM('&gt;&gt;:&lt;&lt;'!DV18)</f>
        <v>0</v>
      </c>
      <c r="DX18" s="31">
        <f>SUM('&gt;&gt;:&lt;&lt;'!DW18)</f>
        <v>0</v>
      </c>
      <c r="DY18" s="31">
        <f>SUM('&gt;&gt;:&lt;&lt;'!DX18)</f>
        <v>0</v>
      </c>
      <c r="DZ18" s="31">
        <f>БП!N18</f>
        <v>4</v>
      </c>
      <c r="EA18" s="62">
        <f>SUM('&gt;&gt;:&lt;&lt;'!DY18)</f>
        <v>0</v>
      </c>
      <c r="EB18" s="31">
        <f>SUM('&gt;&gt;:&lt;&lt;'!DZ18)</f>
        <v>0</v>
      </c>
      <c r="EC18" s="31">
        <f>SUM('&gt;&gt;:&lt;&lt;'!EA18)</f>
        <v>0</v>
      </c>
      <c r="ED18" s="31">
        <f>SUM('&gt;&gt;:&lt;&lt;'!EB18)</f>
        <v>0</v>
      </c>
      <c r="EE18" s="31">
        <f>SUM('&gt;&gt;:&lt;&lt;'!EC18)</f>
        <v>0</v>
      </c>
      <c r="EF18" s="31">
        <f>SUM('&gt;&gt;:&lt;&lt;'!ED18)</f>
        <v>0</v>
      </c>
      <c r="EG18" s="31">
        <f>SUM('&gt;&gt;:&lt;&lt;'!EE18)</f>
        <v>0</v>
      </c>
      <c r="EH18" s="31">
        <f>SUM('&gt;&gt;:&lt;&lt;'!EF18)</f>
        <v>0</v>
      </c>
      <c r="EI18" s="31">
        <f>SUM('&gt;&gt;:&lt;&lt;'!EG18)</f>
        <v>0</v>
      </c>
      <c r="EJ18" s="31">
        <f>SUM('&gt;&gt;:&lt;&lt;'!EH18)</f>
        <v>0</v>
      </c>
      <c r="EK18" s="31">
        <f>SUM('&gt;&gt;:&lt;&lt;'!EI18)</f>
        <v>0</v>
      </c>
      <c r="EL18" s="31">
        <f>SUM('&gt;&gt;:&lt;&lt;'!EJ18)</f>
        <v>0</v>
      </c>
      <c r="EM18" s="31">
        <f>SUM('&gt;&gt;:&lt;&lt;'!EL18)</f>
        <v>0</v>
      </c>
      <c r="EN18" s="31">
        <f>SUM('&gt;&gt;:&lt;&lt;'!EL18)</f>
        <v>0</v>
      </c>
      <c r="EO18" s="31" t="e">
        <f>#REF!</f>
        <v>#REF!</v>
      </c>
      <c r="EP18" s="62">
        <f>SUM('&gt;&gt;:&lt;&lt;'!EM18)</f>
        <v>0</v>
      </c>
      <c r="EQ18" s="31">
        <f>SUM('&gt;&gt;:&lt;&lt;'!EN18)</f>
        <v>0</v>
      </c>
      <c r="ER18" s="31">
        <f>SUM('&gt;&gt;:&lt;&lt;'!EO18)</f>
        <v>0</v>
      </c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31">
        <v>5</v>
      </c>
      <c r="FD18" s="31">
        <f t="shared" ref="FD18:FL19" si="15">FC18</f>
        <v>5</v>
      </c>
      <c r="FE18" s="31">
        <f t="shared" si="15"/>
        <v>5</v>
      </c>
      <c r="FF18" s="31">
        <f t="shared" si="15"/>
        <v>5</v>
      </c>
      <c r="FG18" s="31">
        <f t="shared" si="15"/>
        <v>5</v>
      </c>
      <c r="FH18" s="31">
        <f t="shared" si="15"/>
        <v>5</v>
      </c>
      <c r="FI18" s="31">
        <f t="shared" si="15"/>
        <v>5</v>
      </c>
      <c r="FJ18" s="31">
        <f t="shared" si="15"/>
        <v>5</v>
      </c>
      <c r="FK18" s="31">
        <f t="shared" si="15"/>
        <v>5</v>
      </c>
      <c r="FL18" s="31">
        <f t="shared" si="15"/>
        <v>5</v>
      </c>
      <c r="FM18" s="31">
        <f>FL18+3</f>
        <v>8</v>
      </c>
      <c r="FN18" s="62">
        <v>8</v>
      </c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</row>
    <row r="19" spans="1:182" x14ac:dyDescent="0.25">
      <c r="A19" s="8" t="s">
        <v>8</v>
      </c>
      <c r="B19" s="69" t="s">
        <v>1</v>
      </c>
      <c r="C19" s="31">
        <f>SUM('&gt;&gt;:&lt;&lt;'!C19)</f>
        <v>0</v>
      </c>
      <c r="D19" s="31">
        <f>SUM('&gt;&gt;:&lt;&lt;'!D19)</f>
        <v>0</v>
      </c>
      <c r="E19" s="14">
        <f>SUM('&gt;&gt;:&lt;&lt;'!E19)</f>
        <v>0</v>
      </c>
      <c r="F19" s="14">
        <f>SUM('&gt;&gt;:&lt;&lt;'!F19)</f>
        <v>0</v>
      </c>
      <c r="G19" s="14">
        <f>SUM('&gt;&gt;:&lt;&lt;'!G19)</f>
        <v>0</v>
      </c>
      <c r="H19" s="14">
        <f>SUM('&gt;&gt;:&lt;&lt;'!H19)</f>
        <v>0</v>
      </c>
      <c r="I19" s="14">
        <f>SUM('&gt;&gt;:&lt;&lt;'!I19)</f>
        <v>0</v>
      </c>
      <c r="J19" s="14">
        <f>SUM('&gt;&gt;:&lt;&lt;'!J19)</f>
        <v>0</v>
      </c>
      <c r="K19" s="14">
        <f>SUM('&gt;&gt;:&lt;&lt;'!K19)</f>
        <v>0</v>
      </c>
      <c r="L19" s="14">
        <f>SUM('&gt;&gt;:&lt;&lt;'!L19)</f>
        <v>0</v>
      </c>
      <c r="M19" s="14">
        <f>SUM('&gt;&gt;:&lt;&lt;'!M19)</f>
        <v>0</v>
      </c>
      <c r="N19" s="14">
        <f>SUM('&gt;&gt;:&lt;&lt;'!N19)</f>
        <v>0</v>
      </c>
      <c r="O19" s="14">
        <f>SUM('&gt;&gt;:&lt;&lt;'!O19)</f>
        <v>0</v>
      </c>
      <c r="P19" s="31">
        <f>SUM('&gt;&gt;:&lt;&lt;'!P19)</f>
        <v>0</v>
      </c>
      <c r="Q19" s="31"/>
      <c r="R19" s="14">
        <f>SUM('&gt;&gt;:&lt;&lt;'!Q19)</f>
        <v>0</v>
      </c>
      <c r="S19" s="14">
        <f>SUM('&gt;&gt;:&lt;&lt;'!R19)</f>
        <v>0</v>
      </c>
      <c r="T19" s="14">
        <f>SUM('&gt;&gt;:&lt;&lt;'!S19)</f>
        <v>0</v>
      </c>
      <c r="U19" s="14">
        <f>SUM('&gt;&gt;:&lt;&lt;'!T19)</f>
        <v>0</v>
      </c>
      <c r="V19" s="14">
        <f>SUM('&gt;&gt;:&lt;&lt;'!U19)</f>
        <v>0</v>
      </c>
      <c r="W19" s="14">
        <f>SUM('&gt;&gt;:&lt;&lt;'!V19)</f>
        <v>0</v>
      </c>
      <c r="X19" s="14">
        <f>SUM('&gt;&gt;:&lt;&lt;'!W19)</f>
        <v>0</v>
      </c>
      <c r="Y19" s="14">
        <f>SUM('&gt;&gt;:&lt;&lt;'!X19)</f>
        <v>0</v>
      </c>
      <c r="Z19" s="14">
        <f>SUM('&gt;&gt;:&lt;&lt;'!Y19)</f>
        <v>0</v>
      </c>
      <c r="AA19" s="14">
        <f>SUM('&gt;&gt;:&lt;&lt;'!Z19)</f>
        <v>0</v>
      </c>
      <c r="AB19" s="14">
        <f>SUM('&gt;&gt;:&lt;&lt;'!AA19)</f>
        <v>0</v>
      </c>
      <c r="AC19" s="31">
        <f>SUM('&gt;&gt;:&lt;&lt;'!AB19)</f>
        <v>0</v>
      </c>
      <c r="AD19" s="31">
        <f>SUM('&gt;&gt;:&lt;&lt;'!AC19)</f>
        <v>0</v>
      </c>
      <c r="AE19" s="31">
        <f>SUM('&gt;&gt;:&lt;&lt;'!AC19)</f>
        <v>0</v>
      </c>
      <c r="AF19" s="14">
        <f>SUM('&gt;&gt;:&lt;&lt;'!AD19)</f>
        <v>0</v>
      </c>
      <c r="AG19" s="14">
        <f>SUM('&gt;&gt;:&lt;&lt;'!AE19)</f>
        <v>0</v>
      </c>
      <c r="AH19" s="14">
        <f>SUM('&gt;&gt;:&lt;&lt;'!AF19)</f>
        <v>0</v>
      </c>
      <c r="AI19" s="14">
        <f>SUM('&gt;&gt;:&lt;&lt;'!AG19)</f>
        <v>0</v>
      </c>
      <c r="AJ19" s="14">
        <f>SUM('&gt;&gt;:&lt;&lt;'!AH19)</f>
        <v>0</v>
      </c>
      <c r="AK19" s="14">
        <f>SUM('&gt;&gt;:&lt;&lt;'!AI19)</f>
        <v>0</v>
      </c>
      <c r="AL19" s="14">
        <f>SUM('&gt;&gt;:&lt;&lt;'!AJ19)</f>
        <v>0</v>
      </c>
      <c r="AM19" s="14">
        <f>SUM('&gt;&gt;:&lt;&lt;'!AK19)</f>
        <v>0</v>
      </c>
      <c r="AN19" s="14">
        <f>SUM('&gt;&gt;:&lt;&lt;'!AL19)</f>
        <v>0</v>
      </c>
      <c r="AO19" s="14">
        <f>SUM('&gt;&gt;:&lt;&lt;'!AM19)</f>
        <v>0</v>
      </c>
      <c r="AP19" s="14">
        <f>SUM('&gt;&gt;:&lt;&lt;'!AN19)</f>
        <v>0</v>
      </c>
      <c r="AQ19" s="31">
        <f>SUM('&gt;&gt;:&lt;&lt;'!AO19)</f>
        <v>0</v>
      </c>
      <c r="AR19" s="31">
        <f>SUM('&gt;&gt;:&lt;&lt;'!AP19)</f>
        <v>0</v>
      </c>
      <c r="AS19" s="31">
        <f>SUM('&gt;&gt;:&lt;&lt;'!AQ19)</f>
        <v>0</v>
      </c>
      <c r="AT19" s="14">
        <f>SUM('&gt;&gt;:&lt;&lt;'!AR19)</f>
        <v>0</v>
      </c>
      <c r="AU19" s="14">
        <f>SUM('&gt;&gt;:&lt;&lt;'!AS19)</f>
        <v>0</v>
      </c>
      <c r="AV19" s="14">
        <f>SUM('&gt;&gt;:&lt;&lt;'!AT19)</f>
        <v>0</v>
      </c>
      <c r="AW19" s="14">
        <f>SUM('&gt;&gt;:&lt;&lt;'!AU19)</f>
        <v>0</v>
      </c>
      <c r="AX19" s="14">
        <f>SUM('&gt;&gt;:&lt;&lt;'!AV19)</f>
        <v>0</v>
      </c>
      <c r="AY19" s="14">
        <f>SUM('&gt;&gt;:&lt;&lt;'!AW19)</f>
        <v>0</v>
      </c>
      <c r="AZ19" s="14">
        <f>SUM('&gt;&gt;:&lt;&lt;'!AX19)</f>
        <v>0</v>
      </c>
      <c r="BA19" s="14">
        <f>SUM('&gt;&gt;:&lt;&lt;'!AY19)</f>
        <v>0</v>
      </c>
      <c r="BB19" s="14">
        <f>SUM('&gt;&gt;:&lt;&lt;'!AZ19)</f>
        <v>0</v>
      </c>
      <c r="BC19" s="14">
        <f>SUM('&gt;&gt;:&lt;&lt;'!BA19)</f>
        <v>0</v>
      </c>
      <c r="BD19" s="14">
        <f>SUM('&gt;&gt;:&lt;&lt;'!BB19)</f>
        <v>0</v>
      </c>
      <c r="BE19" s="31">
        <f>SUM('&gt;&gt;:&lt;&lt;'!BC19)</f>
        <v>0</v>
      </c>
      <c r="BF19" s="31">
        <f>SUM('&gt;&gt;:&lt;&lt;'!BD19)</f>
        <v>0</v>
      </c>
      <c r="BG19" s="31">
        <f>SUM('&gt;&gt;:&lt;&lt;'!BE19)</f>
        <v>0</v>
      </c>
      <c r="BH19" s="14">
        <f>SUM('&gt;&gt;:&lt;&lt;'!BF19)</f>
        <v>0</v>
      </c>
      <c r="BI19" s="14">
        <f>SUM('&gt;&gt;:&lt;&lt;'!BG19)</f>
        <v>0</v>
      </c>
      <c r="BJ19" s="14">
        <f>SUM('&gt;&gt;:&lt;&lt;'!BH19)</f>
        <v>0</v>
      </c>
      <c r="BK19" s="14">
        <f>SUM('&gt;&gt;:&lt;&lt;'!BI19)</f>
        <v>0</v>
      </c>
      <c r="BL19" s="14">
        <f>SUM('&gt;&gt;:&lt;&lt;'!BJ19)</f>
        <v>0</v>
      </c>
      <c r="BM19" s="14">
        <f>SUM('&gt;&gt;:&lt;&lt;'!BK19)</f>
        <v>0</v>
      </c>
      <c r="BN19" s="14">
        <f>SUM('&gt;&gt;:&lt;&lt;'!BL19)</f>
        <v>0</v>
      </c>
      <c r="BO19" s="14">
        <f>SUM('&gt;&gt;:&lt;&lt;'!BM19)</f>
        <v>0</v>
      </c>
      <c r="BP19" s="14">
        <f>SUM('&gt;&gt;:&lt;&lt;'!BN19)</f>
        <v>0</v>
      </c>
      <c r="BQ19" s="14">
        <f>SUM('&gt;&gt;:&lt;&lt;'!BO19)</f>
        <v>0</v>
      </c>
      <c r="BR19" s="14">
        <f>SUM('&gt;&gt;:&lt;&lt;'!BP19)</f>
        <v>0</v>
      </c>
      <c r="BS19" s="31">
        <f>SUM('&gt;&gt;:&lt;&lt;'!BQ19)</f>
        <v>0</v>
      </c>
      <c r="BT19" s="31">
        <f>SUM('&gt;&gt;:&lt;&lt;'!BR19)</f>
        <v>0</v>
      </c>
      <c r="BU19" s="31">
        <f>SUM('&gt;&gt;:&lt;&lt;'!BS19)</f>
        <v>0</v>
      </c>
      <c r="BV19" s="31">
        <f>SUM('&gt;&gt;:&lt;&lt;'!BT19)</f>
        <v>0</v>
      </c>
      <c r="BW19" s="31">
        <f>SUM('&gt;&gt;:&lt;&lt;'!BU19)</f>
        <v>0</v>
      </c>
      <c r="BX19" s="31">
        <f>SUM('&gt;&gt;:&lt;&lt;'!BV19)</f>
        <v>0</v>
      </c>
      <c r="BY19" s="31">
        <f>SUM('&gt;&gt;:&lt;&lt;'!BW19)</f>
        <v>0</v>
      </c>
      <c r="BZ19" s="31">
        <f>SUM('&gt;&gt;:&lt;&lt;'!BX19)</f>
        <v>0</v>
      </c>
      <c r="CA19" s="31">
        <f>SUM('&gt;&gt;:&lt;&lt;'!BY19)</f>
        <v>0</v>
      </c>
      <c r="CB19" s="31">
        <f>SUM('&gt;&gt;:&lt;&lt;'!BZ19)</f>
        <v>0</v>
      </c>
      <c r="CC19" s="31">
        <f>SUM('&gt;&gt;:&lt;&lt;'!CA19)</f>
        <v>0</v>
      </c>
      <c r="CD19" s="31">
        <f>SUM('&gt;&gt;:&lt;&lt;'!CB19)</f>
        <v>0</v>
      </c>
      <c r="CE19" s="31">
        <f>SUM('&gt;&gt;:&lt;&lt;'!CC19)</f>
        <v>0</v>
      </c>
      <c r="CF19" s="31">
        <f>SUM('&gt;&gt;:&lt;&lt;'!CD19)</f>
        <v>0</v>
      </c>
      <c r="CG19" s="31">
        <f>SUM('&gt;&gt;:&lt;&lt;'!CE19)</f>
        <v>0</v>
      </c>
      <c r="CH19" s="31">
        <f>SUM('&gt;&gt;:&lt;&lt;'!CF19)</f>
        <v>0</v>
      </c>
      <c r="CI19" s="62">
        <f>SUM('&gt;&gt;:&lt;&lt;'!CG19)</f>
        <v>0</v>
      </c>
      <c r="CJ19" s="31">
        <f>SUM('&gt;&gt;:&lt;&lt;'!CH19)</f>
        <v>0</v>
      </c>
      <c r="CK19" s="31">
        <f>SUM('&gt;&gt;:&lt;&lt;'!CI19)</f>
        <v>0</v>
      </c>
      <c r="CL19" s="31">
        <f>SUM('&gt;&gt;:&lt;&lt;'!CJ19)</f>
        <v>0</v>
      </c>
      <c r="CM19" s="31">
        <f>SUM('&gt;&gt;:&lt;&lt;'!CK19)</f>
        <v>0</v>
      </c>
      <c r="CN19" s="31">
        <f>SUM('&gt;&gt;:&lt;&lt;'!CL19)</f>
        <v>0</v>
      </c>
      <c r="CO19" s="31">
        <f>SUM('&gt;&gt;:&lt;&lt;'!CM19)</f>
        <v>0</v>
      </c>
      <c r="CP19" s="31">
        <f>SUM('&gt;&gt;:&lt;&lt;'!CN19)</f>
        <v>0</v>
      </c>
      <c r="CQ19" s="31">
        <f>SUM('&gt;&gt;:&lt;&lt;'!CO19)</f>
        <v>0</v>
      </c>
      <c r="CR19" s="31">
        <f>SUM('&gt;&gt;:&lt;&lt;'!CP19)</f>
        <v>0</v>
      </c>
      <c r="CS19" s="31">
        <f>SUM('&gt;&gt;:&lt;&lt;'!CQ19)</f>
        <v>0</v>
      </c>
      <c r="CT19" s="31">
        <f>SUM('&gt;&gt;:&lt;&lt;'!CR19)</f>
        <v>0</v>
      </c>
      <c r="CU19" s="31">
        <f>SUM('&gt;&gt;:&lt;&lt;'!CS19)</f>
        <v>0</v>
      </c>
      <c r="CV19" s="31">
        <f>SUM('&gt;&gt;:&lt;&lt;'!CT19)</f>
        <v>0</v>
      </c>
      <c r="CW19" s="62">
        <f>SUM('&gt;&gt;:&lt;&lt;'!CW19)</f>
        <v>0</v>
      </c>
      <c r="CX19" s="31">
        <f>SUM('&gt;&gt;:&lt;&lt;'!CX19)</f>
        <v>0</v>
      </c>
      <c r="CY19" s="31">
        <f>SUM('&gt;&gt;:&lt;&lt;'!CY19)</f>
        <v>0</v>
      </c>
      <c r="CZ19" s="31">
        <f>SUM('&gt;&gt;:&lt;&lt;'!CZ19)</f>
        <v>0</v>
      </c>
      <c r="DA19" s="31">
        <f>SUM('&gt;&gt;:&lt;&lt;'!DA19)</f>
        <v>0</v>
      </c>
      <c r="DB19" s="31">
        <f>SUM('&gt;&gt;:&lt;&lt;'!DB19)</f>
        <v>0</v>
      </c>
      <c r="DC19" s="31">
        <f>SUM('&gt;&gt;:&lt;&lt;'!DC19)</f>
        <v>0</v>
      </c>
      <c r="DD19" s="31">
        <f>SUM('&gt;&gt;:&lt;&lt;'!DD19)</f>
        <v>0</v>
      </c>
      <c r="DE19" s="31">
        <f>SUM('&gt;&gt;:&lt;&lt;'!DE19)</f>
        <v>0</v>
      </c>
      <c r="DF19" s="31">
        <f>SUM('&gt;&gt;:&lt;&lt;'!DF19)</f>
        <v>0</v>
      </c>
      <c r="DG19" s="31">
        <f>SUM('&gt;&gt;:&lt;&lt;'!DG19)</f>
        <v>0</v>
      </c>
      <c r="DH19" s="31">
        <f>SUM('&gt;&gt;:&lt;&lt;'!DH19)</f>
        <v>0</v>
      </c>
      <c r="DI19" s="31">
        <f>SUM('&gt;&gt;:&lt;&lt;'!DI19)</f>
        <v>0</v>
      </c>
      <c r="DJ19" s="31">
        <f>SUM('&gt;&gt;:&lt;&lt;'!DJ19)</f>
        <v>0</v>
      </c>
      <c r="DK19" s="31">
        <f>БП!N19</f>
        <v>5</v>
      </c>
      <c r="DL19" s="62">
        <f>SUM('&gt;&gt;:&lt;&lt;'!DK19)</f>
        <v>0</v>
      </c>
      <c r="DM19" s="31">
        <f>SUM('&gt;&gt;:&lt;&lt;'!DL19)</f>
        <v>0</v>
      </c>
      <c r="DN19" s="31">
        <f>SUM('&gt;&gt;:&lt;&lt;'!DM19)</f>
        <v>0</v>
      </c>
      <c r="DO19" s="31">
        <f>SUM('&gt;&gt;:&lt;&lt;'!DN19)</f>
        <v>0</v>
      </c>
      <c r="DP19" s="31">
        <f>SUM('&gt;&gt;:&lt;&lt;'!DO19)</f>
        <v>0</v>
      </c>
      <c r="DQ19" s="31">
        <f>SUM('&gt;&gt;:&lt;&lt;'!DP19)</f>
        <v>0</v>
      </c>
      <c r="DR19" s="31">
        <f>SUM('&gt;&gt;:&lt;&lt;'!DQ19)</f>
        <v>0</v>
      </c>
      <c r="DS19" s="31">
        <f>SUM('&gt;&gt;:&lt;&lt;'!DR19)</f>
        <v>0</v>
      </c>
      <c r="DT19" s="31">
        <f>SUM('&gt;&gt;:&lt;&lt;'!DS19)</f>
        <v>0</v>
      </c>
      <c r="DU19" s="31">
        <f>SUM('&gt;&gt;:&lt;&lt;'!DT19)</f>
        <v>0</v>
      </c>
      <c r="DV19" s="31">
        <f>SUM('&gt;&gt;:&lt;&lt;'!DU19)</f>
        <v>0</v>
      </c>
      <c r="DW19" s="31">
        <f>SUM('&gt;&gt;:&lt;&lt;'!DV19)</f>
        <v>0</v>
      </c>
      <c r="DX19" s="31">
        <f>SUM('&gt;&gt;:&lt;&lt;'!DW19)</f>
        <v>0</v>
      </c>
      <c r="DY19" s="31">
        <f>SUM('&gt;&gt;:&lt;&lt;'!DX19)</f>
        <v>0</v>
      </c>
      <c r="DZ19" s="31">
        <f>БП!N19</f>
        <v>5</v>
      </c>
      <c r="EA19" s="62">
        <f>SUM('&gt;&gt;:&lt;&lt;'!DY19)</f>
        <v>0</v>
      </c>
      <c r="EB19" s="31">
        <f>SUM('&gt;&gt;:&lt;&lt;'!DZ19)</f>
        <v>0</v>
      </c>
      <c r="EC19" s="31">
        <f>SUM('&gt;&gt;:&lt;&lt;'!EA19)</f>
        <v>0</v>
      </c>
      <c r="ED19" s="31">
        <f>SUM('&gt;&gt;:&lt;&lt;'!EB19)</f>
        <v>0</v>
      </c>
      <c r="EE19" s="31">
        <f>SUM('&gt;&gt;:&lt;&lt;'!EC19)</f>
        <v>0</v>
      </c>
      <c r="EF19" s="31">
        <f>SUM('&gt;&gt;:&lt;&lt;'!ED19)</f>
        <v>0</v>
      </c>
      <c r="EG19" s="31">
        <f>SUM('&gt;&gt;:&lt;&lt;'!EE19)</f>
        <v>0</v>
      </c>
      <c r="EH19" s="31">
        <f>SUM('&gt;&gt;:&lt;&lt;'!EF19)</f>
        <v>0</v>
      </c>
      <c r="EI19" s="31">
        <f>SUM('&gt;&gt;:&lt;&lt;'!EG19)</f>
        <v>0</v>
      </c>
      <c r="EJ19" s="31">
        <f>SUM('&gt;&gt;:&lt;&lt;'!EH19)</f>
        <v>0</v>
      </c>
      <c r="EK19" s="31">
        <f>SUM('&gt;&gt;:&lt;&lt;'!EI19)</f>
        <v>0</v>
      </c>
      <c r="EL19" s="31">
        <f>SUM('&gt;&gt;:&lt;&lt;'!EJ19)</f>
        <v>0</v>
      </c>
      <c r="EM19" s="31">
        <f>SUM('&gt;&gt;:&lt;&lt;'!EL19)</f>
        <v>0</v>
      </c>
      <c r="EN19" s="31">
        <f>SUM('&gt;&gt;:&lt;&lt;'!EL19)</f>
        <v>0</v>
      </c>
      <c r="EO19" s="31" t="e">
        <f>#REF!</f>
        <v>#REF!</v>
      </c>
      <c r="EP19" s="62">
        <f>SUM('&gt;&gt;:&lt;&lt;'!EM19)</f>
        <v>0</v>
      </c>
      <c r="EQ19" s="31">
        <f>SUM('&gt;&gt;:&lt;&lt;'!EN19)</f>
        <v>0</v>
      </c>
      <c r="ER19" s="31">
        <f>SUM('&gt;&gt;:&lt;&lt;'!EO19)</f>
        <v>0</v>
      </c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31">
        <v>5</v>
      </c>
      <c r="FD19" s="31">
        <f t="shared" si="15"/>
        <v>5</v>
      </c>
      <c r="FE19" s="31">
        <f t="shared" si="15"/>
        <v>5</v>
      </c>
      <c r="FF19" s="31">
        <f t="shared" si="15"/>
        <v>5</v>
      </c>
      <c r="FG19" s="31">
        <f>FF19</f>
        <v>5</v>
      </c>
      <c r="FH19" s="31">
        <f>FG19-1</f>
        <v>4</v>
      </c>
      <c r="FI19" s="31">
        <f>FH19</f>
        <v>4</v>
      </c>
      <c r="FJ19" s="31">
        <f>FI19-1</f>
        <v>3</v>
      </c>
      <c r="FK19" s="31">
        <f>FJ19</f>
        <v>3</v>
      </c>
      <c r="FL19" s="31">
        <f t="shared" si="15"/>
        <v>3</v>
      </c>
      <c r="FM19" s="31">
        <f>FL19-3</f>
        <v>0</v>
      </c>
      <c r="FN19" s="62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</row>
    <row r="20" spans="1:182" x14ac:dyDescent="0.25">
      <c r="A20" s="18" t="s">
        <v>9</v>
      </c>
      <c r="B20" s="68" t="s">
        <v>1</v>
      </c>
      <c r="C20" s="30">
        <f>SUM('&gt;&gt;:&lt;&lt;'!C20)</f>
        <v>0</v>
      </c>
      <c r="D20" s="30">
        <f>SUM('&gt;&gt;:&lt;&lt;'!D20)</f>
        <v>0</v>
      </c>
      <c r="E20" s="20">
        <f>SUM('&gt;&gt;:&lt;&lt;'!E20)</f>
        <v>0</v>
      </c>
      <c r="F20" s="20">
        <f>SUM('&gt;&gt;:&lt;&lt;'!F20)</f>
        <v>0</v>
      </c>
      <c r="G20" s="20">
        <f>SUM('&gt;&gt;:&lt;&lt;'!G20)</f>
        <v>0</v>
      </c>
      <c r="H20" s="20">
        <f>SUM('&gt;&gt;:&lt;&lt;'!H20)</f>
        <v>0</v>
      </c>
      <c r="I20" s="20">
        <f>SUM('&gt;&gt;:&lt;&lt;'!I20)</f>
        <v>0</v>
      </c>
      <c r="J20" s="20">
        <f>SUM('&gt;&gt;:&lt;&lt;'!J20)</f>
        <v>0</v>
      </c>
      <c r="K20" s="20">
        <f>SUM('&gt;&gt;:&lt;&lt;'!K20)</f>
        <v>0</v>
      </c>
      <c r="L20" s="20">
        <f>SUM('&gt;&gt;:&lt;&lt;'!L20)</f>
        <v>0</v>
      </c>
      <c r="M20" s="20">
        <f>SUM('&gt;&gt;:&lt;&lt;'!M20)</f>
        <v>0</v>
      </c>
      <c r="N20" s="20">
        <f>SUM('&gt;&gt;:&lt;&lt;'!N20)</f>
        <v>0</v>
      </c>
      <c r="O20" s="20">
        <f>SUM('&gt;&gt;:&lt;&lt;'!O20)</f>
        <v>0</v>
      </c>
      <c r="P20" s="30">
        <f>SUM('&gt;&gt;:&lt;&lt;'!P20)</f>
        <v>0</v>
      </c>
      <c r="Q20" s="30"/>
      <c r="R20" s="20">
        <f>SUM('&gt;&gt;:&lt;&lt;'!Q20)</f>
        <v>0</v>
      </c>
      <c r="S20" s="20">
        <f>SUM('&gt;&gt;:&lt;&lt;'!R20)</f>
        <v>0</v>
      </c>
      <c r="T20" s="20">
        <f>SUM('&gt;&gt;:&lt;&lt;'!S20)</f>
        <v>0</v>
      </c>
      <c r="U20" s="20">
        <f>SUM('&gt;&gt;:&lt;&lt;'!T20)</f>
        <v>0</v>
      </c>
      <c r="V20" s="20">
        <f>SUM('&gt;&gt;:&lt;&lt;'!U20)</f>
        <v>0</v>
      </c>
      <c r="W20" s="20">
        <f>SUM('&gt;&gt;:&lt;&lt;'!V20)</f>
        <v>0</v>
      </c>
      <c r="X20" s="20">
        <f>SUM('&gt;&gt;:&lt;&lt;'!W20)</f>
        <v>0</v>
      </c>
      <c r="Y20" s="20">
        <f>SUM('&gt;&gt;:&lt;&lt;'!X20)</f>
        <v>0</v>
      </c>
      <c r="Z20" s="20">
        <f>SUM('&gt;&gt;:&lt;&lt;'!Y20)</f>
        <v>0</v>
      </c>
      <c r="AA20" s="20">
        <f>SUM('&gt;&gt;:&lt;&lt;'!Z20)</f>
        <v>0</v>
      </c>
      <c r="AB20" s="20">
        <f>SUM('&gt;&gt;:&lt;&lt;'!AA20)</f>
        <v>0</v>
      </c>
      <c r="AC20" s="30">
        <f>SUM('&gt;&gt;:&lt;&lt;'!AB20)</f>
        <v>0</v>
      </c>
      <c r="AD20" s="30">
        <f>SUM('&gt;&gt;:&lt;&lt;'!AC20)</f>
        <v>0</v>
      </c>
      <c r="AE20" s="30">
        <f>SUM('&gt;&gt;:&lt;&lt;'!AE20)</f>
        <v>0</v>
      </c>
      <c r="AF20" s="20">
        <f>SUM('&gt;&gt;:&lt;&lt;'!AF20)</f>
        <v>0</v>
      </c>
      <c r="AG20" s="20">
        <f>SUM('&gt;&gt;:&lt;&lt;'!AG20)</f>
        <v>0</v>
      </c>
      <c r="AH20" s="20">
        <f>SUM('&gt;&gt;:&lt;&lt;'!AH20)</f>
        <v>0</v>
      </c>
      <c r="AI20" s="20">
        <f>SUM('&gt;&gt;:&lt;&lt;'!AI20)</f>
        <v>0</v>
      </c>
      <c r="AJ20" s="20">
        <f>SUM('&gt;&gt;:&lt;&lt;'!AJ20)</f>
        <v>0</v>
      </c>
      <c r="AK20" s="20">
        <f>SUM('&gt;&gt;:&lt;&lt;'!AK20)</f>
        <v>0</v>
      </c>
      <c r="AL20" s="20">
        <f>SUM('&gt;&gt;:&lt;&lt;'!AL20)</f>
        <v>0</v>
      </c>
      <c r="AM20" s="20">
        <f>SUM('&gt;&gt;:&lt;&lt;'!AM20)</f>
        <v>0</v>
      </c>
      <c r="AN20" s="20">
        <f>SUM('&gt;&gt;:&lt;&lt;'!AN20)</f>
        <v>0</v>
      </c>
      <c r="AO20" s="20">
        <f>SUM('&gt;&gt;:&lt;&lt;'!AO20)</f>
        <v>0</v>
      </c>
      <c r="AP20" s="20">
        <f>SUM('&gt;&gt;:&lt;&lt;'!AP20)</f>
        <v>0</v>
      </c>
      <c r="AQ20" s="30">
        <f>SUM('&gt;&gt;:&lt;&lt;'!AQ20)</f>
        <v>0</v>
      </c>
      <c r="AR20" s="30">
        <f>SUM('&gt;&gt;:&lt;&lt;'!AR20)</f>
        <v>0</v>
      </c>
      <c r="AS20" s="30">
        <f>SUM('&gt;&gt;:&lt;&lt;'!AS20)</f>
        <v>0</v>
      </c>
      <c r="AT20" s="20">
        <f>SUM('&gt;&gt;:&lt;&lt;'!AT20)</f>
        <v>0</v>
      </c>
      <c r="AU20" s="20">
        <f>SUM('&gt;&gt;:&lt;&lt;'!AU20)</f>
        <v>0</v>
      </c>
      <c r="AV20" s="20">
        <f>SUM('&gt;&gt;:&lt;&lt;'!AV20)</f>
        <v>0</v>
      </c>
      <c r="AW20" s="20">
        <f>SUM('&gt;&gt;:&lt;&lt;'!AW20)</f>
        <v>0</v>
      </c>
      <c r="AX20" s="20">
        <f>SUM('&gt;&gt;:&lt;&lt;'!AX20)</f>
        <v>0</v>
      </c>
      <c r="AY20" s="20">
        <f>SUM('&gt;&gt;:&lt;&lt;'!AY20)</f>
        <v>0</v>
      </c>
      <c r="AZ20" s="20">
        <f>SUM('&gt;&gt;:&lt;&lt;'!AZ20)</f>
        <v>0</v>
      </c>
      <c r="BA20" s="20">
        <f>SUM('&gt;&gt;:&lt;&lt;'!BA20)</f>
        <v>0</v>
      </c>
      <c r="BB20" s="20">
        <f>SUM('&gt;&gt;:&lt;&lt;'!BB20)</f>
        <v>0</v>
      </c>
      <c r="BC20" s="20">
        <f>SUM('&gt;&gt;:&lt;&lt;'!BC20)</f>
        <v>0</v>
      </c>
      <c r="BD20" s="20">
        <f>SUM('&gt;&gt;:&lt;&lt;'!BD20)</f>
        <v>0</v>
      </c>
      <c r="BE20" s="30">
        <f>SUM('&gt;&gt;:&lt;&lt;'!BE20)</f>
        <v>0</v>
      </c>
      <c r="BF20" s="30">
        <f>SUM('&gt;&gt;:&lt;&lt;'!BF20)</f>
        <v>0</v>
      </c>
      <c r="BG20" s="30">
        <f>SUM('&gt;&gt;:&lt;&lt;'!BG20)</f>
        <v>0</v>
      </c>
      <c r="BH20" s="20">
        <f>SUM('&gt;&gt;:&lt;&lt;'!BH20)</f>
        <v>0</v>
      </c>
      <c r="BI20" s="20">
        <f>SUM('&gt;&gt;:&lt;&lt;'!BI20)</f>
        <v>0</v>
      </c>
      <c r="BJ20" s="20">
        <f>SUM('&gt;&gt;:&lt;&lt;'!BJ20)</f>
        <v>0</v>
      </c>
      <c r="BK20" s="20">
        <f>SUM('&gt;&gt;:&lt;&lt;'!BK20)</f>
        <v>0</v>
      </c>
      <c r="BL20" s="20">
        <f>SUM('&gt;&gt;:&lt;&lt;'!BL20)</f>
        <v>0</v>
      </c>
      <c r="BM20" s="20">
        <f>SUM('&gt;&gt;:&lt;&lt;'!BM20)</f>
        <v>0</v>
      </c>
      <c r="BN20" s="20">
        <f>SUM('&gt;&gt;:&lt;&lt;'!BN20)</f>
        <v>0</v>
      </c>
      <c r="BO20" s="20">
        <f>SUM('&gt;&gt;:&lt;&lt;'!BO20)</f>
        <v>0</v>
      </c>
      <c r="BP20" s="20">
        <f>SUM('&gt;&gt;:&lt;&lt;'!BP20)</f>
        <v>0</v>
      </c>
      <c r="BQ20" s="20">
        <f>SUM('&gt;&gt;:&lt;&lt;'!BQ20)</f>
        <v>0</v>
      </c>
      <c r="BR20" s="20">
        <f>SUM('&gt;&gt;:&lt;&lt;'!BR20)</f>
        <v>0</v>
      </c>
      <c r="BS20" s="30">
        <f>SUM('&gt;&gt;:&lt;&lt;'!BS20)</f>
        <v>0</v>
      </c>
      <c r="BT20" s="30">
        <f>SUM('&gt;&gt;:&lt;&lt;'!BT20)</f>
        <v>0</v>
      </c>
      <c r="BU20" s="30">
        <f>SUM('&gt;&gt;:&lt;&lt;'!BU20)</f>
        <v>0</v>
      </c>
      <c r="BV20" s="30">
        <f>SUM('&gt;&gt;:&lt;&lt;'!BV20)</f>
        <v>0</v>
      </c>
      <c r="BW20" s="30">
        <f>SUM('&gt;&gt;:&lt;&lt;'!BW20)</f>
        <v>0</v>
      </c>
      <c r="BX20" s="30">
        <f>SUM('&gt;&gt;:&lt;&lt;'!BX20)</f>
        <v>0</v>
      </c>
      <c r="BY20" s="30">
        <f>SUM('&gt;&gt;:&lt;&lt;'!BY20)</f>
        <v>0</v>
      </c>
      <c r="BZ20" s="30">
        <f>SUM('&gt;&gt;:&lt;&lt;'!BZ20)</f>
        <v>0</v>
      </c>
      <c r="CA20" s="30">
        <f>SUM('&gt;&gt;:&lt;&lt;'!CA20)</f>
        <v>0</v>
      </c>
      <c r="CB20" s="30">
        <f>SUM('&gt;&gt;:&lt;&lt;'!CB20)</f>
        <v>0</v>
      </c>
      <c r="CC20" s="30">
        <f>SUM('&gt;&gt;:&lt;&lt;'!CC20)</f>
        <v>0</v>
      </c>
      <c r="CD20" s="30">
        <f>SUM('&gt;&gt;:&lt;&lt;'!CD20)</f>
        <v>0</v>
      </c>
      <c r="CE20" s="30">
        <f>SUM('&gt;&gt;:&lt;&lt;'!CE20)</f>
        <v>0</v>
      </c>
      <c r="CF20" s="30">
        <f>SUM('&gt;&gt;:&lt;&lt;'!CF20)</f>
        <v>0</v>
      </c>
      <c r="CG20" s="30">
        <f>SUM('&gt;&gt;:&lt;&lt;'!CG20)</f>
        <v>0</v>
      </c>
      <c r="CH20" s="30">
        <f>SUM('&gt;&gt;:&lt;&lt;'!CH20)</f>
        <v>0</v>
      </c>
      <c r="CI20" s="61">
        <f>SUM('&gt;&gt;:&lt;&lt;'!CI20)</f>
        <v>0</v>
      </c>
      <c r="CJ20" s="30">
        <f>SUM('&gt;&gt;:&lt;&lt;'!CJ20)</f>
        <v>0</v>
      </c>
      <c r="CK20" s="30">
        <f>SUM('&gt;&gt;:&lt;&lt;'!CK20)</f>
        <v>0</v>
      </c>
      <c r="CL20" s="30">
        <f>SUM('&gt;&gt;:&lt;&lt;'!CL20)</f>
        <v>0</v>
      </c>
      <c r="CM20" s="30">
        <f>SUM('&gt;&gt;:&lt;&lt;'!CM20)</f>
        <v>0</v>
      </c>
      <c r="CN20" s="30">
        <f>SUM('&gt;&gt;:&lt;&lt;'!CN20)</f>
        <v>0</v>
      </c>
      <c r="CO20" s="30">
        <f>SUM('&gt;&gt;:&lt;&lt;'!CO20)</f>
        <v>0</v>
      </c>
      <c r="CP20" s="30">
        <f>SUM('&gt;&gt;:&lt;&lt;'!CP20)</f>
        <v>0</v>
      </c>
      <c r="CQ20" s="30">
        <f>SUM('&gt;&gt;:&lt;&lt;'!CQ20)</f>
        <v>0</v>
      </c>
      <c r="CR20" s="30">
        <f>SUM('&gt;&gt;:&lt;&lt;'!CR20)</f>
        <v>0</v>
      </c>
      <c r="CS20" s="30">
        <f>SUM('&gt;&gt;:&lt;&lt;'!CS20)</f>
        <v>0</v>
      </c>
      <c r="CT20" s="30">
        <f>SUM('&gt;&gt;:&lt;&lt;'!CT20)</f>
        <v>0</v>
      </c>
      <c r="CU20" s="30">
        <f>SUM('&gt;&gt;:&lt;&lt;'!CU20)</f>
        <v>0</v>
      </c>
      <c r="CV20" s="30">
        <f>SUM('&gt;&gt;:&lt;&lt;'!CV20)</f>
        <v>0</v>
      </c>
      <c r="CW20" s="61">
        <f>SUM('&gt;&gt;:&lt;&lt;'!CW20)</f>
        <v>0</v>
      </c>
      <c r="CX20" s="30">
        <f>SUM('&gt;&gt;:&lt;&lt;'!CX20)</f>
        <v>0</v>
      </c>
      <c r="CY20" s="30">
        <f>SUM('&gt;&gt;:&lt;&lt;'!CY20)</f>
        <v>0</v>
      </c>
      <c r="CZ20" s="30">
        <f>SUM('&gt;&gt;:&lt;&lt;'!CZ20)</f>
        <v>0</v>
      </c>
      <c r="DA20" s="30">
        <f>SUM('&gt;&gt;:&lt;&lt;'!DA20)</f>
        <v>0</v>
      </c>
      <c r="DB20" s="30">
        <f>SUM('&gt;&gt;:&lt;&lt;'!DB20)</f>
        <v>0</v>
      </c>
      <c r="DC20" s="30">
        <f>SUM('&gt;&gt;:&lt;&lt;'!DC20)</f>
        <v>0</v>
      </c>
      <c r="DD20" s="30">
        <f>SUM('&gt;&gt;:&lt;&lt;'!DD20)</f>
        <v>0</v>
      </c>
      <c r="DE20" s="30">
        <f>SUM('&gt;&gt;:&lt;&lt;'!DE20)</f>
        <v>0</v>
      </c>
      <c r="DF20" s="30">
        <f>SUM('&gt;&gt;:&lt;&lt;'!DF20)</f>
        <v>0</v>
      </c>
      <c r="DG20" s="30">
        <f>SUM('&gt;&gt;:&lt;&lt;'!DG20)</f>
        <v>0</v>
      </c>
      <c r="DH20" s="30">
        <f>SUM('&gt;&gt;:&lt;&lt;'!DH20)</f>
        <v>0</v>
      </c>
      <c r="DI20" s="30">
        <f>SUM('&gt;&gt;:&lt;&lt;'!DI20)</f>
        <v>0</v>
      </c>
      <c r="DJ20" s="30">
        <f>SUM('&gt;&gt;:&lt;&lt;'!DJ20)</f>
        <v>0</v>
      </c>
      <c r="DK20" s="30">
        <f>БП!H20</f>
        <v>1</v>
      </c>
      <c r="DL20" s="61"/>
      <c r="DM20" s="30">
        <f>SUM('&gt;&gt;:&lt;&lt;'!DL20)</f>
        <v>0</v>
      </c>
      <c r="DN20" s="30">
        <f>SUM('&gt;&gt;:&lt;&lt;'!DM20)</f>
        <v>0</v>
      </c>
      <c r="DO20" s="30">
        <f>SUM('&gt;&gt;:&lt;&lt;'!DN20)</f>
        <v>0</v>
      </c>
      <c r="DP20" s="30">
        <f>SUM('&gt;&gt;:&lt;&lt;'!DO20)</f>
        <v>0</v>
      </c>
      <c r="DQ20" s="30">
        <f>SUM('&gt;&gt;:&lt;&lt;'!DP20)</f>
        <v>0</v>
      </c>
      <c r="DR20" s="30">
        <f>SUM('&gt;&gt;:&lt;&lt;'!DQ20)</f>
        <v>0</v>
      </c>
      <c r="DS20" s="30">
        <f>SUM('&gt;&gt;:&lt;&lt;'!DR20)</f>
        <v>0</v>
      </c>
      <c r="DT20" s="30">
        <f>SUM('&gt;&gt;:&lt;&lt;'!DS20)</f>
        <v>0</v>
      </c>
      <c r="DU20" s="30">
        <f>SUM('&gt;&gt;:&lt;&lt;'!DT20)</f>
        <v>0</v>
      </c>
      <c r="DV20" s="30">
        <f>SUM('&gt;&gt;:&lt;&lt;'!DU20)</f>
        <v>0</v>
      </c>
      <c r="DW20" s="30">
        <f>SUM('&gt;&gt;:&lt;&lt;'!DV20)</f>
        <v>0</v>
      </c>
      <c r="DX20" s="30">
        <f>SUM('&gt;&gt;:&lt;&lt;'!DW20)</f>
        <v>0</v>
      </c>
      <c r="DY20" s="30">
        <f>SUM('&gt;&gt;:&lt;&lt;'!DX20)</f>
        <v>0</v>
      </c>
      <c r="DZ20" s="30">
        <f>БП!N20</f>
        <v>1</v>
      </c>
      <c r="EA20" s="61">
        <f>SUM('&gt;&gt;:&lt;&lt;'!DY20)</f>
        <v>0</v>
      </c>
      <c r="EB20" s="30">
        <f>SUM('&gt;&gt;:&lt;&lt;'!DZ20)</f>
        <v>0</v>
      </c>
      <c r="EC20" s="30">
        <f>SUM('&gt;&gt;:&lt;&lt;'!EA20)</f>
        <v>0</v>
      </c>
      <c r="ED20" s="30">
        <f>SUM('&gt;&gt;:&lt;&lt;'!EB20)</f>
        <v>0</v>
      </c>
      <c r="EE20" s="30">
        <f>SUM('&gt;&gt;:&lt;&lt;'!EC20)</f>
        <v>0</v>
      </c>
      <c r="EF20" s="30">
        <f>SUM('&gt;&gt;:&lt;&lt;'!ED20)</f>
        <v>0</v>
      </c>
      <c r="EG20" s="30">
        <f>SUM('&gt;&gt;:&lt;&lt;'!EE20)</f>
        <v>0</v>
      </c>
      <c r="EH20" s="30">
        <f>SUM('&gt;&gt;:&lt;&lt;'!EF20)</f>
        <v>0</v>
      </c>
      <c r="EI20" s="30">
        <f>SUM('&gt;&gt;:&lt;&lt;'!EG20)</f>
        <v>0</v>
      </c>
      <c r="EJ20" s="30">
        <f>SUM('&gt;&gt;:&lt;&lt;'!EH20)</f>
        <v>0</v>
      </c>
      <c r="EK20" s="30">
        <f>SUM('&gt;&gt;:&lt;&lt;'!EI20)</f>
        <v>0</v>
      </c>
      <c r="EL20" s="30">
        <f>SUM('&gt;&gt;:&lt;&lt;'!EJ20)</f>
        <v>0</v>
      </c>
      <c r="EM20" s="30">
        <f>SUM('&gt;&gt;:&lt;&lt;'!EL20)</f>
        <v>0</v>
      </c>
      <c r="EN20" s="30">
        <f>SUM('&gt;&gt;:&lt;&lt;'!EL20)</f>
        <v>0</v>
      </c>
      <c r="EO20" s="30" t="e">
        <f>#REF!</f>
        <v>#REF!</v>
      </c>
      <c r="EP20" s="61">
        <f>SUM('&gt;&gt;:&lt;&lt;'!EM20)</f>
        <v>0</v>
      </c>
      <c r="EQ20" s="30"/>
      <c r="ER20" s="30"/>
      <c r="ES20" s="114"/>
      <c r="ET20" s="114"/>
      <c r="EU20" s="114"/>
      <c r="EV20" s="114"/>
      <c r="EW20" s="114"/>
      <c r="EX20" s="114"/>
      <c r="EY20" s="114"/>
      <c r="EZ20" s="114"/>
      <c r="FA20" s="114"/>
      <c r="FB20" s="114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61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</row>
    <row r="21" spans="1:182" ht="15.75" thickBot="1" x14ac:dyDescent="0.3">
      <c r="A21" s="21" t="s">
        <v>10</v>
      </c>
      <c r="B21" s="70" t="s">
        <v>1</v>
      </c>
      <c r="C21" s="32">
        <f>SUM('&gt;&gt;:&lt;&lt;'!C21)</f>
        <v>0</v>
      </c>
      <c r="D21" s="32">
        <f>SUM('&gt;&gt;:&lt;&lt;'!D21)</f>
        <v>0</v>
      </c>
      <c r="E21" s="23">
        <f>SUM('&gt;&gt;:&lt;&lt;'!E21)</f>
        <v>0</v>
      </c>
      <c r="F21" s="23">
        <f>SUM('&gt;&gt;:&lt;&lt;'!F21)</f>
        <v>0</v>
      </c>
      <c r="G21" s="23">
        <f>SUM('&gt;&gt;:&lt;&lt;'!G21)</f>
        <v>0</v>
      </c>
      <c r="H21" s="23">
        <f>SUM('&gt;&gt;:&lt;&lt;'!H21)</f>
        <v>0</v>
      </c>
      <c r="I21" s="23">
        <f>SUM('&gt;&gt;:&lt;&lt;'!I21)</f>
        <v>0</v>
      </c>
      <c r="J21" s="23">
        <f>SUM('&gt;&gt;:&lt;&lt;'!J21)</f>
        <v>0</v>
      </c>
      <c r="K21" s="23">
        <f>SUM('&gt;&gt;:&lt;&lt;'!K21)</f>
        <v>0</v>
      </c>
      <c r="L21" s="23">
        <f>SUM('&gt;&gt;:&lt;&lt;'!L21)</f>
        <v>0</v>
      </c>
      <c r="M21" s="23">
        <f>SUM('&gt;&gt;:&lt;&lt;'!M21)</f>
        <v>0</v>
      </c>
      <c r="N21" s="23">
        <f>SUM('&gt;&gt;:&lt;&lt;'!N21)</f>
        <v>0</v>
      </c>
      <c r="O21" s="23">
        <f>SUM('&gt;&gt;:&lt;&lt;'!O21)</f>
        <v>0</v>
      </c>
      <c r="P21" s="32">
        <f>SUM('&gt;&gt;:&lt;&lt;'!P21)</f>
        <v>0</v>
      </c>
      <c r="Q21" s="32"/>
      <c r="R21" s="23">
        <f>SUM('&gt;&gt;:&lt;&lt;'!Q21)</f>
        <v>0</v>
      </c>
      <c r="S21" s="23">
        <f>SUM('&gt;&gt;:&lt;&lt;'!R21)</f>
        <v>0</v>
      </c>
      <c r="T21" s="23">
        <f>SUM('&gt;&gt;:&lt;&lt;'!S21)</f>
        <v>0</v>
      </c>
      <c r="U21" s="23">
        <f>SUM('&gt;&gt;:&lt;&lt;'!T21)</f>
        <v>0</v>
      </c>
      <c r="V21" s="23">
        <f>SUM('&gt;&gt;:&lt;&lt;'!U21)</f>
        <v>0</v>
      </c>
      <c r="W21" s="23">
        <f>SUM('&gt;&gt;:&lt;&lt;'!V21)</f>
        <v>0</v>
      </c>
      <c r="X21" s="23">
        <f>SUM('&gt;&gt;:&lt;&lt;'!W21)</f>
        <v>0</v>
      </c>
      <c r="Y21" s="23">
        <f>SUM('&gt;&gt;:&lt;&lt;'!X21)</f>
        <v>0</v>
      </c>
      <c r="Z21" s="23">
        <f>SUM('&gt;&gt;:&lt;&lt;'!Y21)</f>
        <v>0</v>
      </c>
      <c r="AA21" s="23">
        <f>SUM('&gt;&gt;:&lt;&lt;'!Z21)</f>
        <v>0</v>
      </c>
      <c r="AB21" s="23">
        <f>SUM('&gt;&gt;:&lt;&lt;'!AA21)</f>
        <v>0</v>
      </c>
      <c r="AC21" s="32">
        <f>SUM('&gt;&gt;:&lt;&lt;'!AB21)</f>
        <v>0</v>
      </c>
      <c r="AD21" s="32">
        <f>SUM('&gt;&gt;:&lt;&lt;'!AC21)</f>
        <v>0</v>
      </c>
      <c r="AE21" s="32">
        <f>SUM('&gt;&gt;:&lt;&lt;'!AC21)</f>
        <v>0</v>
      </c>
      <c r="AF21" s="23">
        <f>SUM('&gt;&gt;:&lt;&lt;'!AD21)</f>
        <v>0</v>
      </c>
      <c r="AG21" s="23">
        <f>SUM('&gt;&gt;:&lt;&lt;'!AE21)</f>
        <v>0</v>
      </c>
      <c r="AH21" s="23">
        <f>SUM('&gt;&gt;:&lt;&lt;'!AF21)</f>
        <v>0</v>
      </c>
      <c r="AI21" s="23">
        <f>SUM('&gt;&gt;:&lt;&lt;'!AG21)</f>
        <v>0</v>
      </c>
      <c r="AJ21" s="23">
        <f>SUM('&gt;&gt;:&lt;&lt;'!AH21)</f>
        <v>0</v>
      </c>
      <c r="AK21" s="23">
        <f>SUM('&gt;&gt;:&lt;&lt;'!AI21)</f>
        <v>0</v>
      </c>
      <c r="AL21" s="23">
        <f>SUM('&gt;&gt;:&lt;&lt;'!AJ21)</f>
        <v>0</v>
      </c>
      <c r="AM21" s="23">
        <f>SUM('&gt;&gt;:&lt;&lt;'!AK21)</f>
        <v>0</v>
      </c>
      <c r="AN21" s="23">
        <f>SUM('&gt;&gt;:&lt;&lt;'!AL21)</f>
        <v>0</v>
      </c>
      <c r="AO21" s="23">
        <f>SUM('&gt;&gt;:&lt;&lt;'!AM21)</f>
        <v>0</v>
      </c>
      <c r="AP21" s="23">
        <f>SUM('&gt;&gt;:&lt;&lt;'!AN21)</f>
        <v>0</v>
      </c>
      <c r="AQ21" s="32">
        <f>SUM('&gt;&gt;:&lt;&lt;'!AO21)</f>
        <v>0</v>
      </c>
      <c r="AR21" s="32">
        <f>SUM('&gt;&gt;:&lt;&lt;'!AP21)</f>
        <v>0</v>
      </c>
      <c r="AS21" s="32">
        <f>SUM('&gt;&gt;:&lt;&lt;'!AQ21)</f>
        <v>0</v>
      </c>
      <c r="AT21" s="23">
        <f>SUM('&gt;&gt;:&lt;&lt;'!AR21)</f>
        <v>0</v>
      </c>
      <c r="AU21" s="23">
        <f>SUM('&gt;&gt;:&lt;&lt;'!AS21)</f>
        <v>0</v>
      </c>
      <c r="AV21" s="23">
        <f>SUM('&gt;&gt;:&lt;&lt;'!AT21)</f>
        <v>0</v>
      </c>
      <c r="AW21" s="23">
        <f>SUM('&gt;&gt;:&lt;&lt;'!AU21)</f>
        <v>0</v>
      </c>
      <c r="AX21" s="23">
        <f>SUM('&gt;&gt;:&lt;&lt;'!AV21)</f>
        <v>0</v>
      </c>
      <c r="AY21" s="23">
        <f>SUM('&gt;&gt;:&lt;&lt;'!AW21)</f>
        <v>0</v>
      </c>
      <c r="AZ21" s="23">
        <f>SUM('&gt;&gt;:&lt;&lt;'!AX21)</f>
        <v>0</v>
      </c>
      <c r="BA21" s="23">
        <f>SUM('&gt;&gt;:&lt;&lt;'!AY21)</f>
        <v>0</v>
      </c>
      <c r="BB21" s="23">
        <f>SUM('&gt;&gt;:&lt;&lt;'!AZ21)</f>
        <v>0</v>
      </c>
      <c r="BC21" s="23">
        <f>SUM('&gt;&gt;:&lt;&lt;'!BA21)</f>
        <v>0</v>
      </c>
      <c r="BD21" s="23">
        <f>SUM('&gt;&gt;:&lt;&lt;'!BB21)</f>
        <v>0</v>
      </c>
      <c r="BE21" s="32">
        <f>SUM('&gt;&gt;:&lt;&lt;'!BC21)</f>
        <v>0</v>
      </c>
      <c r="BF21" s="32">
        <f>SUM('&gt;&gt;:&lt;&lt;'!BD21)</f>
        <v>0</v>
      </c>
      <c r="BG21" s="32">
        <f>SUM('&gt;&gt;:&lt;&lt;'!BE21)</f>
        <v>0</v>
      </c>
      <c r="BH21" s="23">
        <f>SUM('&gt;&gt;:&lt;&lt;'!BF21)</f>
        <v>0</v>
      </c>
      <c r="BI21" s="23">
        <f>SUM('&gt;&gt;:&lt;&lt;'!BG21)</f>
        <v>0</v>
      </c>
      <c r="BJ21" s="23">
        <f>SUM('&gt;&gt;:&lt;&lt;'!BH21)</f>
        <v>0</v>
      </c>
      <c r="BK21" s="23">
        <f>SUM('&gt;&gt;:&lt;&lt;'!BI21)</f>
        <v>0</v>
      </c>
      <c r="BL21" s="23">
        <f>SUM('&gt;&gt;:&lt;&lt;'!BJ21)</f>
        <v>0</v>
      </c>
      <c r="BM21" s="23">
        <f>SUM('&gt;&gt;:&lt;&lt;'!BK21)</f>
        <v>0</v>
      </c>
      <c r="BN21" s="23">
        <f>SUM('&gt;&gt;:&lt;&lt;'!BL21)</f>
        <v>0</v>
      </c>
      <c r="BO21" s="23">
        <f>SUM('&gt;&gt;:&lt;&lt;'!BM21)</f>
        <v>0</v>
      </c>
      <c r="BP21" s="23">
        <f>SUM('&gt;&gt;:&lt;&lt;'!BN21)</f>
        <v>0</v>
      </c>
      <c r="BQ21" s="23">
        <f>SUM('&gt;&gt;:&lt;&lt;'!BO21)</f>
        <v>0</v>
      </c>
      <c r="BR21" s="23">
        <f>SUM('&gt;&gt;:&lt;&lt;'!BP21)</f>
        <v>0</v>
      </c>
      <c r="BS21" s="32">
        <f>SUM('&gt;&gt;:&lt;&lt;'!BQ21)</f>
        <v>0</v>
      </c>
      <c r="BT21" s="32">
        <f>SUM('&gt;&gt;:&lt;&lt;'!BR21)</f>
        <v>0</v>
      </c>
      <c r="BU21" s="32">
        <f>SUM('&gt;&gt;:&lt;&lt;'!BS21)</f>
        <v>0</v>
      </c>
      <c r="BV21" s="32">
        <f>SUM('&gt;&gt;:&lt;&lt;'!BT21)</f>
        <v>0</v>
      </c>
      <c r="BW21" s="32">
        <f>SUM('&gt;&gt;:&lt;&lt;'!BU21)</f>
        <v>0</v>
      </c>
      <c r="BX21" s="32">
        <f>SUM('&gt;&gt;:&lt;&lt;'!BV21)</f>
        <v>0</v>
      </c>
      <c r="BY21" s="32">
        <f>SUM('&gt;&gt;:&lt;&lt;'!BW21)</f>
        <v>0</v>
      </c>
      <c r="BZ21" s="32">
        <f>SUM('&gt;&gt;:&lt;&lt;'!BX21)</f>
        <v>0</v>
      </c>
      <c r="CA21" s="32">
        <f>SUM('&gt;&gt;:&lt;&lt;'!BY21)</f>
        <v>0</v>
      </c>
      <c r="CB21" s="32">
        <f>SUM('&gt;&gt;:&lt;&lt;'!BZ21)</f>
        <v>0</v>
      </c>
      <c r="CC21" s="32">
        <f>SUM('&gt;&gt;:&lt;&lt;'!CA21)</f>
        <v>0</v>
      </c>
      <c r="CD21" s="32">
        <f>SUM('&gt;&gt;:&lt;&lt;'!CB21)</f>
        <v>0</v>
      </c>
      <c r="CE21" s="32">
        <f>SUM('&gt;&gt;:&lt;&lt;'!CC21)</f>
        <v>0</v>
      </c>
      <c r="CF21" s="32">
        <f>SUM('&gt;&gt;:&lt;&lt;'!CD21)</f>
        <v>0</v>
      </c>
      <c r="CG21" s="32">
        <f>SUM('&gt;&gt;:&lt;&lt;'!CE21)</f>
        <v>0</v>
      </c>
      <c r="CH21" s="32">
        <f>SUM('&gt;&gt;:&lt;&lt;'!CF21)</f>
        <v>0</v>
      </c>
      <c r="CI21" s="63">
        <f>SUM('&gt;&gt;:&lt;&lt;'!CG21)</f>
        <v>0</v>
      </c>
      <c r="CJ21" s="32">
        <f>SUM('&gt;&gt;:&lt;&lt;'!CH21)</f>
        <v>0</v>
      </c>
      <c r="CK21" s="32">
        <f>SUM('&gt;&gt;:&lt;&lt;'!CI21)</f>
        <v>0</v>
      </c>
      <c r="CL21" s="32">
        <f>SUM('&gt;&gt;:&lt;&lt;'!CJ21)</f>
        <v>0</v>
      </c>
      <c r="CM21" s="32">
        <f>SUM('&gt;&gt;:&lt;&lt;'!CK21)</f>
        <v>0</v>
      </c>
      <c r="CN21" s="32">
        <f>SUM('&gt;&gt;:&lt;&lt;'!CL21)</f>
        <v>0</v>
      </c>
      <c r="CO21" s="32">
        <f>SUM('&gt;&gt;:&lt;&lt;'!CM21)</f>
        <v>0</v>
      </c>
      <c r="CP21" s="32">
        <f>SUM('&gt;&gt;:&lt;&lt;'!CN21)</f>
        <v>0</v>
      </c>
      <c r="CQ21" s="32">
        <f>SUM('&gt;&gt;:&lt;&lt;'!CO21)</f>
        <v>0</v>
      </c>
      <c r="CR21" s="32">
        <f>SUM('&gt;&gt;:&lt;&lt;'!CP21)</f>
        <v>0</v>
      </c>
      <c r="CS21" s="32">
        <f>SUM('&gt;&gt;:&lt;&lt;'!CQ21)</f>
        <v>0</v>
      </c>
      <c r="CT21" s="32">
        <f>SUM('&gt;&gt;:&lt;&lt;'!CR21)</f>
        <v>0</v>
      </c>
      <c r="CU21" s="32">
        <f>SUM('&gt;&gt;:&lt;&lt;'!CS21)</f>
        <v>0</v>
      </c>
      <c r="CV21" s="32">
        <f>SUM('&gt;&gt;:&lt;&lt;'!CT21)</f>
        <v>0</v>
      </c>
      <c r="CW21" s="63">
        <f>SUM('&gt;&gt;:&lt;&lt;'!CU21)</f>
        <v>0</v>
      </c>
      <c r="CX21" s="32">
        <f>SUM('&gt;&gt;:&lt;&lt;'!CV21)</f>
        <v>0</v>
      </c>
      <c r="CY21" s="32">
        <f>SUM('&gt;&gt;:&lt;&lt;'!CW21)</f>
        <v>0</v>
      </c>
      <c r="CZ21" s="32">
        <f>SUM('&gt;&gt;:&lt;&lt;'!CX21)</f>
        <v>0</v>
      </c>
      <c r="DA21" s="32">
        <f>SUM('&gt;&gt;:&lt;&lt;'!CY21)</f>
        <v>0</v>
      </c>
      <c r="DB21" s="32">
        <f>SUM('&gt;&gt;:&lt;&lt;'!DB21)</f>
        <v>0</v>
      </c>
      <c r="DC21" s="32">
        <f>SUM('&gt;&gt;:&lt;&lt;'!DC21)</f>
        <v>0</v>
      </c>
      <c r="DD21" s="32">
        <f>SUM('&gt;&gt;:&lt;&lt;'!DD21)</f>
        <v>0</v>
      </c>
      <c r="DE21" s="32">
        <f>SUM('&gt;&gt;:&lt;&lt;'!DE21)</f>
        <v>0</v>
      </c>
      <c r="DF21" s="32">
        <f>SUM('&gt;&gt;:&lt;&lt;'!DF21)</f>
        <v>0</v>
      </c>
      <c r="DG21" s="32">
        <f>SUM('&gt;&gt;:&lt;&lt;'!DG21)</f>
        <v>0</v>
      </c>
      <c r="DH21" s="32">
        <f>SUM('&gt;&gt;:&lt;&lt;'!DH21)</f>
        <v>0</v>
      </c>
      <c r="DI21" s="32">
        <f>SUM('&gt;&gt;:&lt;&lt;'!DI21)</f>
        <v>0</v>
      </c>
      <c r="DJ21" s="32">
        <f>SUM('&gt;&gt;:&lt;&lt;'!DJ21)</f>
        <v>0</v>
      </c>
      <c r="DK21" s="32">
        <f>БП!M30</f>
        <v>0</v>
      </c>
      <c r="DL21" s="63">
        <f>SUM('&gt;&gt;:&lt;&lt;'!DK21)</f>
        <v>0</v>
      </c>
      <c r="DM21" s="32">
        <f>SUM('&gt;&gt;:&lt;&lt;'!DL21)</f>
        <v>0</v>
      </c>
      <c r="DN21" s="32">
        <f>SUM('&gt;&gt;:&lt;&lt;'!DM21)</f>
        <v>0</v>
      </c>
      <c r="DO21" s="32">
        <f>SUM('&gt;&gt;:&lt;&lt;'!DN21)</f>
        <v>0</v>
      </c>
      <c r="DP21" s="32">
        <f>SUM('&gt;&gt;:&lt;&lt;'!DO21)</f>
        <v>0</v>
      </c>
      <c r="DQ21" s="32">
        <f>SUM('&gt;&gt;:&lt;&lt;'!DP21)</f>
        <v>0</v>
      </c>
      <c r="DR21" s="32">
        <f>SUM('&gt;&gt;:&lt;&lt;'!DQ21)</f>
        <v>0</v>
      </c>
      <c r="DS21" s="32">
        <f>SUM('&gt;&gt;:&lt;&lt;'!DR21)</f>
        <v>0</v>
      </c>
      <c r="DT21" s="32">
        <f>SUM('&gt;&gt;:&lt;&lt;'!DS21)</f>
        <v>0</v>
      </c>
      <c r="DU21" s="32">
        <f>SUM('&gt;&gt;:&lt;&lt;'!DT21)</f>
        <v>0</v>
      </c>
      <c r="DV21" s="32">
        <f>SUM('&gt;&gt;:&lt;&lt;'!DU21)</f>
        <v>0</v>
      </c>
      <c r="DW21" s="32">
        <f>SUM('&gt;&gt;:&lt;&lt;'!DV21)</f>
        <v>0</v>
      </c>
      <c r="DX21" s="32">
        <f>SUM('&gt;&gt;:&lt;&lt;'!DW21)</f>
        <v>0</v>
      </c>
      <c r="DY21" s="32">
        <f>SUM('&gt;&gt;:&lt;&lt;'!DX21)</f>
        <v>0</v>
      </c>
      <c r="DZ21" s="32">
        <f>БП!J21</f>
        <v>0</v>
      </c>
      <c r="EA21" s="63">
        <f>SUM('&gt;&gt;:&lt;&lt;'!DY21)</f>
        <v>0</v>
      </c>
      <c r="EB21" s="32">
        <f>SUM('&gt;&gt;:&lt;&lt;'!DZ21)</f>
        <v>0</v>
      </c>
      <c r="EC21" s="32">
        <f>SUM('&gt;&gt;:&lt;&lt;'!EA21)</f>
        <v>0</v>
      </c>
      <c r="ED21" s="32">
        <f>SUM('&gt;&gt;:&lt;&lt;'!EB21)</f>
        <v>0</v>
      </c>
      <c r="EE21" s="32">
        <f>SUM('&gt;&gt;:&lt;&lt;'!EC21)</f>
        <v>0</v>
      </c>
      <c r="EF21" s="32">
        <f>SUM('&gt;&gt;:&lt;&lt;'!ED21)</f>
        <v>0</v>
      </c>
      <c r="EG21" s="32">
        <f>SUM('&gt;&gt;:&lt;&lt;'!EE21)</f>
        <v>0</v>
      </c>
      <c r="EH21" s="32">
        <f>SUM('&gt;&gt;:&lt;&lt;'!EF21)</f>
        <v>0</v>
      </c>
      <c r="EI21" s="32">
        <f>SUM('&gt;&gt;:&lt;&lt;'!EG21)</f>
        <v>0</v>
      </c>
      <c r="EJ21" s="32">
        <f>SUM('&gt;&gt;:&lt;&lt;'!EH21)</f>
        <v>0</v>
      </c>
      <c r="EK21" s="32">
        <f>SUM('&gt;&gt;:&lt;&lt;'!EI21)</f>
        <v>0</v>
      </c>
      <c r="EL21" s="32">
        <f>SUM('&gt;&gt;:&lt;&lt;'!EJ21)</f>
        <v>0</v>
      </c>
      <c r="EM21" s="32">
        <f>SUM('&gt;&gt;:&lt;&lt;'!EL21)</f>
        <v>0</v>
      </c>
      <c r="EN21" s="32">
        <f>SUM('&gt;&gt;:&lt;&lt;'!EL21)</f>
        <v>0</v>
      </c>
      <c r="EO21" s="32" t="e">
        <f>#REF!</f>
        <v>#REF!</v>
      </c>
      <c r="EP21" s="63">
        <f>SUM('&gt;&gt;:&lt;&lt;'!EM21)</f>
        <v>0</v>
      </c>
      <c r="EQ21" s="32"/>
      <c r="ER21" s="32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63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</row>
    <row r="22" spans="1:182" x14ac:dyDescent="0.25">
      <c r="A22" s="15" t="s">
        <v>12</v>
      </c>
      <c r="B22" s="66" t="s">
        <v>1</v>
      </c>
      <c r="C22" s="28">
        <f>SUM('&gt;&gt;:&lt;&lt;'!C22)</f>
        <v>0</v>
      </c>
      <c r="D22" s="28">
        <f>SUM('&gt;&gt;:&lt;&lt;'!D22)</f>
        <v>0</v>
      </c>
      <c r="E22" s="17">
        <f>SUM('&gt;&gt;:&lt;&lt;'!E22)</f>
        <v>0</v>
      </c>
      <c r="F22" s="17">
        <f>SUM('&gt;&gt;:&lt;&lt;'!F22)</f>
        <v>0</v>
      </c>
      <c r="G22" s="17">
        <f>SUM('&gt;&gt;:&lt;&lt;'!G22)</f>
        <v>0</v>
      </c>
      <c r="H22" s="17">
        <f>SUM('&gt;&gt;:&lt;&lt;'!H22)</f>
        <v>0</v>
      </c>
      <c r="I22" s="17">
        <f>SUM('&gt;&gt;:&lt;&lt;'!I22)</f>
        <v>0</v>
      </c>
      <c r="J22" s="17">
        <f>SUM('&gt;&gt;:&lt;&lt;'!J22)</f>
        <v>0</v>
      </c>
      <c r="K22" s="17">
        <f>SUM('&gt;&gt;:&lt;&lt;'!K22)</f>
        <v>0</v>
      </c>
      <c r="L22" s="17">
        <f>SUM('&gt;&gt;:&lt;&lt;'!L22)</f>
        <v>0</v>
      </c>
      <c r="M22" s="17">
        <f>SUM('&gt;&gt;:&lt;&lt;'!M22)</f>
        <v>0</v>
      </c>
      <c r="N22" s="17">
        <f>SUM('&gt;&gt;:&lt;&lt;'!N22)</f>
        <v>0</v>
      </c>
      <c r="O22" s="17">
        <f>SUM('&gt;&gt;:&lt;&lt;'!O22)</f>
        <v>0</v>
      </c>
      <c r="P22" s="28">
        <f>SUM('&gt;&gt;:&lt;&lt;'!P22)</f>
        <v>0</v>
      </c>
      <c r="Q22" s="28"/>
      <c r="R22" s="17">
        <f>SUM('&gt;&gt;:&lt;&lt;'!Q22)</f>
        <v>0</v>
      </c>
      <c r="S22" s="17">
        <f>SUM('&gt;&gt;:&lt;&lt;'!R22)</f>
        <v>0</v>
      </c>
      <c r="T22" s="17">
        <f>SUM('&gt;&gt;:&lt;&lt;'!S22)</f>
        <v>0</v>
      </c>
      <c r="U22" s="17">
        <f>SUM('&gt;&gt;:&lt;&lt;'!T22)</f>
        <v>0</v>
      </c>
      <c r="V22" s="17">
        <f>SUM('&gt;&gt;:&lt;&lt;'!U22)</f>
        <v>0</v>
      </c>
      <c r="W22" s="17">
        <f>SUM('&gt;&gt;:&lt;&lt;'!V22)</f>
        <v>0</v>
      </c>
      <c r="X22" s="17">
        <f>SUM('&gt;&gt;:&lt;&lt;'!W22)</f>
        <v>0</v>
      </c>
      <c r="Y22" s="17">
        <f>SUM('&gt;&gt;:&lt;&lt;'!X22)</f>
        <v>0</v>
      </c>
      <c r="Z22" s="17">
        <f>SUM('&gt;&gt;:&lt;&lt;'!Y22)</f>
        <v>0</v>
      </c>
      <c r="AA22" s="17">
        <f>SUM('&gt;&gt;:&lt;&lt;'!Z22)</f>
        <v>0</v>
      </c>
      <c r="AB22" s="17">
        <f>SUM('&gt;&gt;:&lt;&lt;'!AA22)</f>
        <v>0</v>
      </c>
      <c r="AC22" s="28">
        <f>SUM('&gt;&gt;:&lt;&lt;'!AB22)</f>
        <v>0</v>
      </c>
      <c r="AD22" s="28">
        <f>SUM('&gt;&gt;:&lt;&lt;'!AC22)</f>
        <v>0</v>
      </c>
      <c r="AE22" s="28">
        <f>SUM('&gt;&gt;:&lt;&lt;'!AC22)</f>
        <v>0</v>
      </c>
      <c r="AF22" s="17">
        <f>SUM('&gt;&gt;:&lt;&lt;'!AD22)</f>
        <v>0</v>
      </c>
      <c r="AG22" s="17">
        <f>SUM('&gt;&gt;:&lt;&lt;'!AE22)</f>
        <v>0</v>
      </c>
      <c r="AH22" s="17">
        <f>SUM('&gt;&gt;:&lt;&lt;'!AF22)</f>
        <v>0</v>
      </c>
      <c r="AI22" s="17">
        <f>SUM('&gt;&gt;:&lt;&lt;'!AG22)</f>
        <v>0</v>
      </c>
      <c r="AJ22" s="17">
        <f>SUM('&gt;&gt;:&lt;&lt;'!AH22)</f>
        <v>0</v>
      </c>
      <c r="AK22" s="17">
        <f>SUM('&gt;&gt;:&lt;&lt;'!AI22)</f>
        <v>0</v>
      </c>
      <c r="AL22" s="17">
        <f>SUM('&gt;&gt;:&lt;&lt;'!AJ22)</f>
        <v>0</v>
      </c>
      <c r="AM22" s="17">
        <f>SUM('&gt;&gt;:&lt;&lt;'!AK22)</f>
        <v>0</v>
      </c>
      <c r="AN22" s="17">
        <f>SUM('&gt;&gt;:&lt;&lt;'!AL22)</f>
        <v>0</v>
      </c>
      <c r="AO22" s="17">
        <f>SUM('&gt;&gt;:&lt;&lt;'!AM22)</f>
        <v>0</v>
      </c>
      <c r="AP22" s="17">
        <f>SUM('&gt;&gt;:&lt;&lt;'!AN22)</f>
        <v>0</v>
      </c>
      <c r="AQ22" s="28">
        <f>SUM('&gt;&gt;:&lt;&lt;'!AO22)</f>
        <v>0</v>
      </c>
      <c r="AR22" s="28">
        <f>SUM('&gt;&gt;:&lt;&lt;'!AP22)</f>
        <v>0</v>
      </c>
      <c r="AS22" s="28">
        <f>SUM('&gt;&gt;:&lt;&lt;'!AQ22)</f>
        <v>0</v>
      </c>
      <c r="AT22" s="17">
        <f>SUM('&gt;&gt;:&lt;&lt;'!AR22)</f>
        <v>0</v>
      </c>
      <c r="AU22" s="17">
        <f>SUM('&gt;&gt;:&lt;&lt;'!AS22)</f>
        <v>0</v>
      </c>
      <c r="AV22" s="17">
        <f>SUM('&gt;&gt;:&lt;&lt;'!AT22)</f>
        <v>0</v>
      </c>
      <c r="AW22" s="17">
        <f>SUM('&gt;&gt;:&lt;&lt;'!AU22)</f>
        <v>0</v>
      </c>
      <c r="AX22" s="17">
        <f>SUM('&gt;&gt;:&lt;&lt;'!AV22)</f>
        <v>0</v>
      </c>
      <c r="AY22" s="17">
        <f>SUM('&gt;&gt;:&lt;&lt;'!AW22)</f>
        <v>0</v>
      </c>
      <c r="AZ22" s="17">
        <f>SUM('&gt;&gt;:&lt;&lt;'!AX22)</f>
        <v>0</v>
      </c>
      <c r="BA22" s="17">
        <f>SUM('&gt;&gt;:&lt;&lt;'!AY22)</f>
        <v>0</v>
      </c>
      <c r="BB22" s="17">
        <f>SUM('&gt;&gt;:&lt;&lt;'!AZ22)</f>
        <v>0</v>
      </c>
      <c r="BC22" s="17">
        <f>SUM('&gt;&gt;:&lt;&lt;'!BA22)</f>
        <v>0</v>
      </c>
      <c r="BD22" s="17">
        <f>SUM('&gt;&gt;:&lt;&lt;'!BB22)</f>
        <v>0</v>
      </c>
      <c r="BE22" s="28">
        <f>SUM('&gt;&gt;:&lt;&lt;'!BC22)</f>
        <v>0</v>
      </c>
      <c r="BF22" s="28">
        <f>SUM('&gt;&gt;:&lt;&lt;'!BD22)</f>
        <v>0</v>
      </c>
      <c r="BG22" s="28">
        <f>SUM('&gt;&gt;:&lt;&lt;'!BE22)</f>
        <v>0</v>
      </c>
      <c r="BH22" s="17">
        <f>SUM('&gt;&gt;:&lt;&lt;'!BF22)</f>
        <v>0</v>
      </c>
      <c r="BI22" s="17">
        <f>SUM('&gt;&gt;:&lt;&lt;'!BG22)</f>
        <v>0</v>
      </c>
      <c r="BJ22" s="17">
        <f>SUM('&gt;&gt;:&lt;&lt;'!BH22)</f>
        <v>0</v>
      </c>
      <c r="BK22" s="17">
        <f>SUM('&gt;&gt;:&lt;&lt;'!BI22)</f>
        <v>0</v>
      </c>
      <c r="BL22" s="17">
        <f>SUM('&gt;&gt;:&lt;&lt;'!BJ22)</f>
        <v>0</v>
      </c>
      <c r="BM22" s="17">
        <f>SUM('&gt;&gt;:&lt;&lt;'!BK22)</f>
        <v>0</v>
      </c>
      <c r="BN22" s="17">
        <f>SUM('&gt;&gt;:&lt;&lt;'!BL22)</f>
        <v>0</v>
      </c>
      <c r="BO22" s="17">
        <f>SUM('&gt;&gt;:&lt;&lt;'!BM22)</f>
        <v>0</v>
      </c>
      <c r="BP22" s="17">
        <f>SUM('&gt;&gt;:&lt;&lt;'!BN22)</f>
        <v>0</v>
      </c>
      <c r="BQ22" s="17">
        <f>SUM('&gt;&gt;:&lt;&lt;'!BO22)</f>
        <v>0</v>
      </c>
      <c r="BR22" s="17">
        <f>SUM('&gt;&gt;:&lt;&lt;'!BP22)</f>
        <v>0</v>
      </c>
      <c r="BS22" s="28">
        <f>SUM('&gt;&gt;:&lt;&lt;'!BQ22)</f>
        <v>0</v>
      </c>
      <c r="BT22" s="28">
        <f>SUM('&gt;&gt;:&lt;&lt;'!BR22)</f>
        <v>0</v>
      </c>
      <c r="BU22" s="28">
        <f>SUM('&gt;&gt;:&lt;&lt;'!BS22)</f>
        <v>0</v>
      </c>
      <c r="BV22" s="28">
        <f>SUM('&gt;&gt;:&lt;&lt;'!BT22)</f>
        <v>0</v>
      </c>
      <c r="BW22" s="28">
        <f>SUM('&gt;&gt;:&lt;&lt;'!BU22)</f>
        <v>0</v>
      </c>
      <c r="BX22" s="28">
        <f>SUM('&gt;&gt;:&lt;&lt;'!BV22)</f>
        <v>0</v>
      </c>
      <c r="BY22" s="28">
        <f>SUM('&gt;&gt;:&lt;&lt;'!BW22)</f>
        <v>0</v>
      </c>
      <c r="BZ22" s="28">
        <f>SUM('&gt;&gt;:&lt;&lt;'!BX22)</f>
        <v>0</v>
      </c>
      <c r="CA22" s="28">
        <f>SUM('&gt;&gt;:&lt;&lt;'!BY22)</f>
        <v>0</v>
      </c>
      <c r="CB22" s="28">
        <f>SUM('&gt;&gt;:&lt;&lt;'!BZ22)</f>
        <v>0</v>
      </c>
      <c r="CC22" s="28">
        <f>SUM('&gt;&gt;:&lt;&lt;'!CA22)</f>
        <v>0</v>
      </c>
      <c r="CD22" s="28">
        <f>SUM('&gt;&gt;:&lt;&lt;'!CB22)</f>
        <v>0</v>
      </c>
      <c r="CE22" s="28">
        <f>SUM('&gt;&gt;:&lt;&lt;'!CC22)</f>
        <v>0</v>
      </c>
      <c r="CF22" s="28">
        <f>SUM('&gt;&gt;:&lt;&lt;'!CD22)</f>
        <v>0</v>
      </c>
      <c r="CG22" s="28">
        <f>SUM('&gt;&gt;:&lt;&lt;'!CE22)</f>
        <v>0</v>
      </c>
      <c r="CH22" s="28">
        <f>SUM('&gt;&gt;:&lt;&lt;'!CF22)</f>
        <v>0</v>
      </c>
      <c r="CI22" s="59">
        <f>SUM('&gt;&gt;:&lt;&lt;'!CG22)</f>
        <v>0</v>
      </c>
      <c r="CJ22" s="28">
        <f>SUM('&gt;&gt;:&lt;&lt;'!CH22)</f>
        <v>0</v>
      </c>
      <c r="CK22" s="28">
        <f>SUM('&gt;&gt;:&lt;&lt;'!CI22)</f>
        <v>0</v>
      </c>
      <c r="CL22" s="28">
        <f>SUM('&gt;&gt;:&lt;&lt;'!CJ22)</f>
        <v>0</v>
      </c>
      <c r="CM22" s="28">
        <f>SUM('&gt;&gt;:&lt;&lt;'!CK22)</f>
        <v>0</v>
      </c>
      <c r="CN22" s="28">
        <f>SUM('&gt;&gt;:&lt;&lt;'!CL22)</f>
        <v>0</v>
      </c>
      <c r="CO22" s="28">
        <f>SUM('&gt;&gt;:&lt;&lt;'!CM22)</f>
        <v>0</v>
      </c>
      <c r="CP22" s="28">
        <f>SUM('&gt;&gt;:&lt;&lt;'!CN22)</f>
        <v>0</v>
      </c>
      <c r="CQ22" s="28">
        <f>SUM('&gt;&gt;:&lt;&lt;'!CO22)</f>
        <v>0</v>
      </c>
      <c r="CR22" s="28">
        <f>SUM('&gt;&gt;:&lt;&lt;'!CP22)</f>
        <v>0</v>
      </c>
      <c r="CS22" s="28">
        <f>SUM('&gt;&gt;:&lt;&lt;'!CQ22)</f>
        <v>0</v>
      </c>
      <c r="CT22" s="28">
        <f>SUM('&gt;&gt;:&lt;&lt;'!CR22)</f>
        <v>0</v>
      </c>
      <c r="CU22" s="28">
        <f>SUM('&gt;&gt;:&lt;&lt;'!CS22)</f>
        <v>0</v>
      </c>
      <c r="CV22" s="28">
        <f>SUM('&gt;&gt;:&lt;&lt;'!CT22)</f>
        <v>0</v>
      </c>
      <c r="CW22" s="59">
        <f>SUM('&gt;&gt;:&lt;&lt;'!CU22)</f>
        <v>0</v>
      </c>
      <c r="CX22" s="28">
        <f>SUM('&gt;&gt;:&lt;&lt;'!CV22)</f>
        <v>0</v>
      </c>
      <c r="CY22" s="28">
        <f>SUM('&gt;&gt;:&lt;&lt;'!CW22)</f>
        <v>0</v>
      </c>
      <c r="CZ22" s="28">
        <f>SUM('&gt;&gt;:&lt;&lt;'!CX22)</f>
        <v>0</v>
      </c>
      <c r="DA22" s="28">
        <f>SUM('&gt;&gt;:&lt;&lt;'!CY22)</f>
        <v>0</v>
      </c>
      <c r="DB22" s="28">
        <f>SUM('&gt;&gt;:&lt;&lt;'!CZ22)</f>
        <v>0</v>
      </c>
      <c r="DC22" s="28">
        <f>SUM('&gt;&gt;:&lt;&lt;'!DA22)</f>
        <v>0</v>
      </c>
      <c r="DD22" s="28">
        <f>SUM('&gt;&gt;:&lt;&lt;'!DB22)</f>
        <v>0</v>
      </c>
      <c r="DE22" s="28">
        <f>SUM('&gt;&gt;:&lt;&lt;'!DC22)</f>
        <v>0</v>
      </c>
      <c r="DF22" s="28">
        <f>SUM('&gt;&gt;:&lt;&lt;'!DD22)</f>
        <v>0</v>
      </c>
      <c r="DG22" s="28">
        <f>SUM('&gt;&gt;:&lt;&lt;'!DE22)</f>
        <v>0</v>
      </c>
      <c r="DH22" s="28">
        <f>SUM('&gt;&gt;:&lt;&lt;'!DF22)</f>
        <v>0</v>
      </c>
      <c r="DI22" s="28">
        <f>SUM('&gt;&gt;:&lt;&lt;'!DG22)</f>
        <v>0</v>
      </c>
      <c r="DJ22" s="28">
        <f>SUM('&gt;&gt;:&lt;&lt;'!DH22)</f>
        <v>0</v>
      </c>
      <c r="DK22" s="28">
        <f t="shared" ref="DK22" si="16">DK23+DK24+DK25</f>
        <v>0</v>
      </c>
      <c r="DL22" s="59">
        <v>0</v>
      </c>
      <c r="DM22" s="28">
        <f>SUM('&gt;&gt;:&lt;&lt;'!DL22)</f>
        <v>0</v>
      </c>
      <c r="DN22" s="28">
        <f>SUM('&gt;&gt;:&lt;&lt;'!DM22)</f>
        <v>0</v>
      </c>
      <c r="DO22" s="28">
        <f>SUM('&gt;&gt;:&lt;&lt;'!DN22)</f>
        <v>0</v>
      </c>
      <c r="DP22" s="28">
        <f>SUM('&gt;&gt;:&lt;&lt;'!DO22)</f>
        <v>0</v>
      </c>
      <c r="DQ22" s="28">
        <f>SUM('&gt;&gt;:&lt;&lt;'!DP22)</f>
        <v>0</v>
      </c>
      <c r="DR22" s="28">
        <f>SUM('&gt;&gt;:&lt;&lt;'!DQ22)</f>
        <v>0</v>
      </c>
      <c r="DS22" s="28">
        <f>SUM('&gt;&gt;:&lt;&lt;'!DR22)</f>
        <v>0</v>
      </c>
      <c r="DT22" s="28">
        <f>SUM('&gt;&gt;:&lt;&lt;'!DS22)</f>
        <v>0</v>
      </c>
      <c r="DU22" s="28">
        <f>SUM('&gt;&gt;:&lt;&lt;'!DT22)</f>
        <v>0</v>
      </c>
      <c r="DV22" s="28">
        <f>SUM('&gt;&gt;:&lt;&lt;'!DU22)</f>
        <v>0</v>
      </c>
      <c r="DW22" s="28">
        <f>SUM('&gt;&gt;:&lt;&lt;'!DV22)</f>
        <v>0</v>
      </c>
      <c r="DX22" s="28">
        <f>SUM('&gt;&gt;:&lt;&lt;'!DW22)</f>
        <v>0</v>
      </c>
      <c r="DY22" s="28">
        <f>SUM('&gt;&gt;:&lt;&lt;'!DX22)</f>
        <v>0</v>
      </c>
      <c r="DZ22" s="28">
        <f>БП!J22</f>
        <v>0</v>
      </c>
      <c r="EA22" s="59">
        <f>SUM('&gt;&gt;:&lt;&lt;'!DY22)</f>
        <v>0</v>
      </c>
      <c r="EB22" s="28">
        <f>SUM('&gt;&gt;:&lt;&lt;'!DZ22)</f>
        <v>0</v>
      </c>
      <c r="EC22" s="28">
        <f>SUM('&gt;&gt;:&lt;&lt;'!EA22)</f>
        <v>0</v>
      </c>
      <c r="ED22" s="28">
        <f>SUM('&gt;&gt;:&lt;&lt;'!EB22)</f>
        <v>0</v>
      </c>
      <c r="EE22" s="28">
        <f>SUM('&gt;&gt;:&lt;&lt;'!EC22)</f>
        <v>0</v>
      </c>
      <c r="EF22" s="28">
        <f>SUM('&gt;&gt;:&lt;&lt;'!ED22)</f>
        <v>0</v>
      </c>
      <c r="EG22" s="28">
        <f>SUM('&gt;&gt;:&lt;&lt;'!EE22)</f>
        <v>0</v>
      </c>
      <c r="EH22" s="28">
        <f>SUM('&gt;&gt;:&lt;&lt;'!EF22)</f>
        <v>0</v>
      </c>
      <c r="EI22" s="28">
        <f>SUM('&gt;&gt;:&lt;&lt;'!EG22)</f>
        <v>0</v>
      </c>
      <c r="EJ22" s="28">
        <f>SUM('&gt;&gt;:&lt;&lt;'!EH22)</f>
        <v>0</v>
      </c>
      <c r="EK22" s="28">
        <f>SUM('&gt;&gt;:&lt;&lt;'!EI22)</f>
        <v>0</v>
      </c>
      <c r="EL22" s="28">
        <f>SUM('&gt;&gt;:&lt;&lt;'!EJ22)</f>
        <v>0</v>
      </c>
      <c r="EM22" s="28">
        <f>SUM('&gt;&gt;:&lt;&lt;'!EL22)</f>
        <v>0</v>
      </c>
      <c r="EN22" s="28">
        <f>SUM('&gt;&gt;:&lt;&lt;'!EL22)</f>
        <v>0</v>
      </c>
      <c r="EO22" s="28" t="e">
        <f>#REF!</f>
        <v>#REF!</v>
      </c>
      <c r="EP22" s="59">
        <f>SUM('&gt;&gt;:&lt;&lt;'!EM22)</f>
        <v>0</v>
      </c>
      <c r="EQ22" s="28"/>
      <c r="ER22" s="28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5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</row>
    <row r="23" spans="1:182" x14ac:dyDescent="0.25">
      <c r="A23" s="7" t="s">
        <v>3</v>
      </c>
      <c r="B23" s="67" t="s">
        <v>1</v>
      </c>
      <c r="C23" s="29">
        <f>SUM('&gt;&gt;:&lt;&lt;'!C23)</f>
        <v>0</v>
      </c>
      <c r="D23" s="29">
        <f>SUM('&gt;&gt;:&lt;&lt;'!D23)</f>
        <v>0</v>
      </c>
      <c r="E23" s="13">
        <f>SUM('&gt;&gt;:&lt;&lt;'!E23)</f>
        <v>0</v>
      </c>
      <c r="F23" s="13">
        <f>SUM('&gt;&gt;:&lt;&lt;'!F23)</f>
        <v>0</v>
      </c>
      <c r="G23" s="13">
        <f>SUM('&gt;&gt;:&lt;&lt;'!G23)</f>
        <v>0</v>
      </c>
      <c r="H23" s="13">
        <f>SUM('&gt;&gt;:&lt;&lt;'!H23)</f>
        <v>0</v>
      </c>
      <c r="I23" s="13">
        <f>SUM('&gt;&gt;:&lt;&lt;'!I23)</f>
        <v>0</v>
      </c>
      <c r="J23" s="13">
        <f>SUM('&gt;&gt;:&lt;&lt;'!J23)</f>
        <v>0</v>
      </c>
      <c r="K23" s="13">
        <f>SUM('&gt;&gt;:&lt;&lt;'!K23)</f>
        <v>0</v>
      </c>
      <c r="L23" s="13">
        <f>SUM('&gt;&gt;:&lt;&lt;'!L23)</f>
        <v>0</v>
      </c>
      <c r="M23" s="13">
        <f>SUM('&gt;&gt;:&lt;&lt;'!M23)</f>
        <v>0</v>
      </c>
      <c r="N23" s="13">
        <f>SUM('&gt;&gt;:&lt;&lt;'!N23)</f>
        <v>0</v>
      </c>
      <c r="O23" s="13">
        <f>SUM('&gt;&gt;:&lt;&lt;'!O23)</f>
        <v>0</v>
      </c>
      <c r="P23" s="29">
        <f>SUM('&gt;&gt;:&lt;&lt;'!P23)</f>
        <v>0</v>
      </c>
      <c r="Q23" s="29"/>
      <c r="R23" s="13">
        <f>SUM('&gt;&gt;:&lt;&lt;'!Q23)</f>
        <v>0</v>
      </c>
      <c r="S23" s="13">
        <f>SUM('&gt;&gt;:&lt;&lt;'!R23)</f>
        <v>0</v>
      </c>
      <c r="T23" s="13">
        <f>SUM('&gt;&gt;:&lt;&lt;'!S23)</f>
        <v>0</v>
      </c>
      <c r="U23" s="13">
        <f>SUM('&gt;&gt;:&lt;&lt;'!T23)</f>
        <v>0</v>
      </c>
      <c r="V23" s="13">
        <f>SUM('&gt;&gt;:&lt;&lt;'!U23)</f>
        <v>0</v>
      </c>
      <c r="W23" s="13">
        <f>SUM('&gt;&gt;:&lt;&lt;'!V23)</f>
        <v>0</v>
      </c>
      <c r="X23" s="13">
        <f>SUM('&gt;&gt;:&lt;&lt;'!W23)</f>
        <v>0</v>
      </c>
      <c r="Y23" s="13">
        <f>SUM('&gt;&gt;:&lt;&lt;'!X23)</f>
        <v>0</v>
      </c>
      <c r="Z23" s="13">
        <f>SUM('&gt;&gt;:&lt;&lt;'!Y23)</f>
        <v>0</v>
      </c>
      <c r="AA23" s="13">
        <f>SUM('&gt;&gt;:&lt;&lt;'!Z23)</f>
        <v>0</v>
      </c>
      <c r="AB23" s="13">
        <f>SUM('&gt;&gt;:&lt;&lt;'!AA23)</f>
        <v>0</v>
      </c>
      <c r="AC23" s="29">
        <f>SUM('&gt;&gt;:&lt;&lt;'!AB23)</f>
        <v>0</v>
      </c>
      <c r="AD23" s="29">
        <f>SUM('&gt;&gt;:&lt;&lt;'!AC23)</f>
        <v>0</v>
      </c>
      <c r="AE23" s="29">
        <f>SUM('&gt;&gt;:&lt;&lt;'!AC23)</f>
        <v>0</v>
      </c>
      <c r="AF23" s="13">
        <f>SUM('&gt;&gt;:&lt;&lt;'!AD23)</f>
        <v>0</v>
      </c>
      <c r="AG23" s="13">
        <f>SUM('&gt;&gt;:&lt;&lt;'!AE23)</f>
        <v>0</v>
      </c>
      <c r="AH23" s="13">
        <f>SUM('&gt;&gt;:&lt;&lt;'!AF23)</f>
        <v>0</v>
      </c>
      <c r="AI23" s="13">
        <f>SUM('&gt;&gt;:&lt;&lt;'!AG23)</f>
        <v>0</v>
      </c>
      <c r="AJ23" s="13">
        <f>SUM('&gt;&gt;:&lt;&lt;'!AH23)</f>
        <v>0</v>
      </c>
      <c r="AK23" s="13">
        <f>SUM('&gt;&gt;:&lt;&lt;'!AI23)</f>
        <v>0</v>
      </c>
      <c r="AL23" s="13">
        <f>SUM('&gt;&gt;:&lt;&lt;'!AJ23)</f>
        <v>0</v>
      </c>
      <c r="AM23" s="13">
        <f>SUM('&gt;&gt;:&lt;&lt;'!AK23)</f>
        <v>0</v>
      </c>
      <c r="AN23" s="13">
        <f>SUM('&gt;&gt;:&lt;&lt;'!AL23)</f>
        <v>0</v>
      </c>
      <c r="AO23" s="13">
        <f>SUM('&gt;&gt;:&lt;&lt;'!AM23)</f>
        <v>0</v>
      </c>
      <c r="AP23" s="13">
        <f>SUM('&gt;&gt;:&lt;&lt;'!AN23)</f>
        <v>0</v>
      </c>
      <c r="AQ23" s="29">
        <f>SUM('&gt;&gt;:&lt;&lt;'!AO23)</f>
        <v>0</v>
      </c>
      <c r="AR23" s="29">
        <f>SUM('&gt;&gt;:&lt;&lt;'!AP23)</f>
        <v>0</v>
      </c>
      <c r="AS23" s="29">
        <f>SUM('&gt;&gt;:&lt;&lt;'!AQ23)</f>
        <v>0</v>
      </c>
      <c r="AT23" s="13">
        <f>SUM('&gt;&gt;:&lt;&lt;'!AR23)</f>
        <v>0</v>
      </c>
      <c r="AU23" s="13">
        <f>SUM('&gt;&gt;:&lt;&lt;'!AS23)</f>
        <v>0</v>
      </c>
      <c r="AV23" s="13">
        <f>SUM('&gt;&gt;:&lt;&lt;'!AT23)</f>
        <v>0</v>
      </c>
      <c r="AW23" s="13">
        <f>SUM('&gt;&gt;:&lt;&lt;'!AU23)</f>
        <v>0</v>
      </c>
      <c r="AX23" s="13">
        <f>SUM('&gt;&gt;:&lt;&lt;'!AV23)</f>
        <v>0</v>
      </c>
      <c r="AY23" s="13">
        <f>SUM('&gt;&gt;:&lt;&lt;'!AW23)</f>
        <v>0</v>
      </c>
      <c r="AZ23" s="13">
        <f>SUM('&gt;&gt;:&lt;&lt;'!AX23)</f>
        <v>0</v>
      </c>
      <c r="BA23" s="13">
        <f>SUM('&gt;&gt;:&lt;&lt;'!AY23)</f>
        <v>0</v>
      </c>
      <c r="BB23" s="13">
        <f>SUM('&gt;&gt;:&lt;&lt;'!AZ23)</f>
        <v>0</v>
      </c>
      <c r="BC23" s="13">
        <f>SUM('&gt;&gt;:&lt;&lt;'!BA23)</f>
        <v>0</v>
      </c>
      <c r="BD23" s="13">
        <f>SUM('&gt;&gt;:&lt;&lt;'!BB23)</f>
        <v>0</v>
      </c>
      <c r="BE23" s="29">
        <f>SUM('&gt;&gt;:&lt;&lt;'!BC23)</f>
        <v>0</v>
      </c>
      <c r="BF23" s="29">
        <f>SUM('&gt;&gt;:&lt;&lt;'!BD23)</f>
        <v>0</v>
      </c>
      <c r="BG23" s="29">
        <f>SUM('&gt;&gt;:&lt;&lt;'!BE23)</f>
        <v>0</v>
      </c>
      <c r="BH23" s="13">
        <f>SUM('&gt;&gt;:&lt;&lt;'!BF23)</f>
        <v>0</v>
      </c>
      <c r="BI23" s="13">
        <f>SUM('&gt;&gt;:&lt;&lt;'!BG23)</f>
        <v>0</v>
      </c>
      <c r="BJ23" s="13">
        <f>SUM('&gt;&gt;:&lt;&lt;'!BH23)</f>
        <v>0</v>
      </c>
      <c r="BK23" s="13">
        <f>SUM('&gt;&gt;:&lt;&lt;'!BI23)</f>
        <v>0</v>
      </c>
      <c r="BL23" s="13">
        <f>SUM('&gt;&gt;:&lt;&lt;'!BJ23)</f>
        <v>0</v>
      </c>
      <c r="BM23" s="13">
        <f>SUM('&gt;&gt;:&lt;&lt;'!BK23)</f>
        <v>0</v>
      </c>
      <c r="BN23" s="13">
        <f>SUM('&gt;&gt;:&lt;&lt;'!BL23)</f>
        <v>0</v>
      </c>
      <c r="BO23" s="13">
        <f>SUM('&gt;&gt;:&lt;&lt;'!BM23)</f>
        <v>0</v>
      </c>
      <c r="BP23" s="13">
        <f>SUM('&gt;&gt;:&lt;&lt;'!BN23)</f>
        <v>0</v>
      </c>
      <c r="BQ23" s="13">
        <f>SUM('&gt;&gt;:&lt;&lt;'!BO23)</f>
        <v>0</v>
      </c>
      <c r="BR23" s="13">
        <f>SUM('&gt;&gt;:&lt;&lt;'!BP23)</f>
        <v>0</v>
      </c>
      <c r="BS23" s="29">
        <f>SUM('&gt;&gt;:&lt;&lt;'!BQ23)</f>
        <v>0</v>
      </c>
      <c r="BT23" s="29">
        <f>SUM('&gt;&gt;:&lt;&lt;'!BR23)</f>
        <v>0</v>
      </c>
      <c r="BU23" s="29">
        <f>SUM('&gt;&gt;:&lt;&lt;'!BS23)</f>
        <v>0</v>
      </c>
      <c r="BV23" s="29">
        <f>SUM('&gt;&gt;:&lt;&lt;'!BT23)</f>
        <v>0</v>
      </c>
      <c r="BW23" s="29">
        <f>SUM('&gt;&gt;:&lt;&lt;'!BU23)</f>
        <v>0</v>
      </c>
      <c r="BX23" s="29">
        <f>SUM('&gt;&gt;:&lt;&lt;'!BV23)</f>
        <v>0</v>
      </c>
      <c r="BY23" s="29">
        <f>SUM('&gt;&gt;:&lt;&lt;'!BW23)</f>
        <v>0</v>
      </c>
      <c r="BZ23" s="29">
        <f>SUM('&gt;&gt;:&lt;&lt;'!BX23)</f>
        <v>0</v>
      </c>
      <c r="CA23" s="29">
        <f>SUM('&gt;&gt;:&lt;&lt;'!BY23)</f>
        <v>0</v>
      </c>
      <c r="CB23" s="29">
        <f>SUM('&gt;&gt;:&lt;&lt;'!BZ23)</f>
        <v>0</v>
      </c>
      <c r="CC23" s="29">
        <f>SUM('&gt;&gt;:&lt;&lt;'!CA23)</f>
        <v>0</v>
      </c>
      <c r="CD23" s="29">
        <f>SUM('&gt;&gt;:&lt;&lt;'!CB23)</f>
        <v>0</v>
      </c>
      <c r="CE23" s="29">
        <f>SUM('&gt;&gt;:&lt;&lt;'!CC23)</f>
        <v>0</v>
      </c>
      <c r="CF23" s="29">
        <f>SUM('&gt;&gt;:&lt;&lt;'!CD23)</f>
        <v>0</v>
      </c>
      <c r="CG23" s="29">
        <f>SUM('&gt;&gt;:&lt;&lt;'!CE23)</f>
        <v>0</v>
      </c>
      <c r="CH23" s="29">
        <f>SUM('&gt;&gt;:&lt;&lt;'!CF23)</f>
        <v>0</v>
      </c>
      <c r="CI23" s="60">
        <f>SUM('&gt;&gt;:&lt;&lt;'!CG23)</f>
        <v>0</v>
      </c>
      <c r="CJ23" s="29">
        <f>SUM('&gt;&gt;:&lt;&lt;'!CH23)</f>
        <v>0</v>
      </c>
      <c r="CK23" s="29">
        <f>SUM('&gt;&gt;:&lt;&lt;'!CI23)</f>
        <v>0</v>
      </c>
      <c r="CL23" s="29">
        <f>SUM('&gt;&gt;:&lt;&lt;'!CJ23)</f>
        <v>0</v>
      </c>
      <c r="CM23" s="29">
        <f>SUM('&gt;&gt;:&lt;&lt;'!CK23)</f>
        <v>0</v>
      </c>
      <c r="CN23" s="29">
        <f>SUM('&gt;&gt;:&lt;&lt;'!CL23)</f>
        <v>0</v>
      </c>
      <c r="CO23" s="29">
        <f>SUM('&gt;&gt;:&lt;&lt;'!CM23)</f>
        <v>0</v>
      </c>
      <c r="CP23" s="29">
        <f>SUM('&gt;&gt;:&lt;&lt;'!CN23)</f>
        <v>0</v>
      </c>
      <c r="CQ23" s="29">
        <f>SUM('&gt;&gt;:&lt;&lt;'!CO23)</f>
        <v>0</v>
      </c>
      <c r="CR23" s="29">
        <f>SUM('&gt;&gt;:&lt;&lt;'!CP23)</f>
        <v>0</v>
      </c>
      <c r="CS23" s="29">
        <f>SUM('&gt;&gt;:&lt;&lt;'!CQ23)</f>
        <v>0</v>
      </c>
      <c r="CT23" s="29">
        <f>SUM('&gt;&gt;:&lt;&lt;'!CR23)</f>
        <v>0</v>
      </c>
      <c r="CU23" s="29">
        <f>SUM('&gt;&gt;:&lt;&lt;'!CS23)</f>
        <v>0</v>
      </c>
      <c r="CV23" s="29">
        <f>SUM('&gt;&gt;:&lt;&lt;'!CT23)</f>
        <v>0</v>
      </c>
      <c r="CW23" s="60">
        <f>SUM('&gt;&gt;:&lt;&lt;'!CU23)</f>
        <v>0</v>
      </c>
      <c r="CX23" s="29">
        <f>SUM('&gt;&gt;:&lt;&lt;'!CV23)</f>
        <v>0</v>
      </c>
      <c r="CY23" s="29">
        <f>SUM('&gt;&gt;:&lt;&lt;'!CW23)</f>
        <v>0</v>
      </c>
      <c r="CZ23" s="29">
        <f>SUM('&gt;&gt;:&lt;&lt;'!CX23)</f>
        <v>0</v>
      </c>
      <c r="DA23" s="29">
        <f>SUM('&gt;&gt;:&lt;&lt;'!CY23)</f>
        <v>0</v>
      </c>
      <c r="DB23" s="29">
        <f>SUM('&gt;&gt;:&lt;&lt;'!CZ23)</f>
        <v>0</v>
      </c>
      <c r="DC23" s="29">
        <f>SUM('&gt;&gt;:&lt;&lt;'!DA23)</f>
        <v>0</v>
      </c>
      <c r="DD23" s="29">
        <f>SUM('&gt;&gt;:&lt;&lt;'!DB23)</f>
        <v>0</v>
      </c>
      <c r="DE23" s="29">
        <f>SUM('&gt;&gt;:&lt;&lt;'!DC23)</f>
        <v>0</v>
      </c>
      <c r="DF23" s="29">
        <f>SUM('&gt;&gt;:&lt;&lt;'!DD23)</f>
        <v>0</v>
      </c>
      <c r="DG23" s="29">
        <f>SUM('&gt;&gt;:&lt;&lt;'!DE23)</f>
        <v>0</v>
      </c>
      <c r="DH23" s="29">
        <f>SUM('&gt;&gt;:&lt;&lt;'!DF23)</f>
        <v>0</v>
      </c>
      <c r="DI23" s="29">
        <f>SUM('&gt;&gt;:&lt;&lt;'!DG23)</f>
        <v>0</v>
      </c>
      <c r="DJ23" s="29">
        <f>SUM('&gt;&gt;:&lt;&lt;'!DH23)</f>
        <v>0</v>
      </c>
      <c r="DK23" s="29">
        <f>БП!H23</f>
        <v>0</v>
      </c>
      <c r="DL23" s="60"/>
      <c r="DM23" s="29">
        <f>SUM('&gt;&gt;:&lt;&lt;'!DL23)</f>
        <v>0</v>
      </c>
      <c r="DN23" s="29">
        <f>SUM('&gt;&gt;:&lt;&lt;'!DM23)</f>
        <v>0</v>
      </c>
      <c r="DO23" s="29">
        <f>SUM('&gt;&gt;:&lt;&lt;'!DN23)</f>
        <v>0</v>
      </c>
      <c r="DP23" s="29">
        <f>SUM('&gt;&gt;:&lt;&lt;'!DO23)</f>
        <v>0</v>
      </c>
      <c r="DQ23" s="29">
        <f>SUM('&gt;&gt;:&lt;&lt;'!DP23)</f>
        <v>0</v>
      </c>
      <c r="DR23" s="29">
        <f>SUM('&gt;&gt;:&lt;&lt;'!DQ23)</f>
        <v>0</v>
      </c>
      <c r="DS23" s="29">
        <f>SUM('&gt;&gt;:&lt;&lt;'!DR23)</f>
        <v>0</v>
      </c>
      <c r="DT23" s="29">
        <f>SUM('&gt;&gt;:&lt;&lt;'!DS23)</f>
        <v>0</v>
      </c>
      <c r="DU23" s="29">
        <f>SUM('&gt;&gt;:&lt;&lt;'!DT23)</f>
        <v>0</v>
      </c>
      <c r="DV23" s="29">
        <f>SUM('&gt;&gt;:&lt;&lt;'!DU23)</f>
        <v>0</v>
      </c>
      <c r="DW23" s="29">
        <f>SUM('&gt;&gt;:&lt;&lt;'!DV23)</f>
        <v>0</v>
      </c>
      <c r="DX23" s="29">
        <f>SUM('&gt;&gt;:&lt;&lt;'!DW23)</f>
        <v>0</v>
      </c>
      <c r="DY23" s="29">
        <f>SUM('&gt;&gt;:&lt;&lt;'!DX23)</f>
        <v>0</v>
      </c>
      <c r="DZ23" s="29">
        <f>БП!J23</f>
        <v>0</v>
      </c>
      <c r="EA23" s="60">
        <f>SUM('&gt;&gt;:&lt;&lt;'!DY23)</f>
        <v>0</v>
      </c>
      <c r="EB23" s="29">
        <f>SUM('&gt;&gt;:&lt;&lt;'!DZ23)</f>
        <v>0</v>
      </c>
      <c r="EC23" s="29">
        <f>SUM('&gt;&gt;:&lt;&lt;'!EA23)</f>
        <v>0</v>
      </c>
      <c r="ED23" s="29">
        <f>SUM('&gt;&gt;:&lt;&lt;'!EB23)</f>
        <v>0</v>
      </c>
      <c r="EE23" s="29">
        <f>SUM('&gt;&gt;:&lt;&lt;'!EC23)</f>
        <v>0</v>
      </c>
      <c r="EF23" s="29">
        <f>SUM('&gt;&gt;:&lt;&lt;'!ED23)</f>
        <v>0</v>
      </c>
      <c r="EG23" s="29">
        <f>SUM('&gt;&gt;:&lt;&lt;'!EE23)</f>
        <v>0</v>
      </c>
      <c r="EH23" s="29">
        <f>SUM('&gt;&gt;:&lt;&lt;'!EF23)</f>
        <v>0</v>
      </c>
      <c r="EI23" s="29">
        <f>SUM('&gt;&gt;:&lt;&lt;'!EG23)</f>
        <v>0</v>
      </c>
      <c r="EJ23" s="29">
        <f>SUM('&gt;&gt;:&lt;&lt;'!EH23)</f>
        <v>0</v>
      </c>
      <c r="EK23" s="29">
        <f>SUM('&gt;&gt;:&lt;&lt;'!EI23)</f>
        <v>0</v>
      </c>
      <c r="EL23" s="29">
        <f>SUM('&gt;&gt;:&lt;&lt;'!EJ23)</f>
        <v>0</v>
      </c>
      <c r="EM23" s="29">
        <f>SUM('&gt;&gt;:&lt;&lt;'!EL23)</f>
        <v>0</v>
      </c>
      <c r="EN23" s="29">
        <f>SUM('&gt;&gt;:&lt;&lt;'!EL23)</f>
        <v>0</v>
      </c>
      <c r="EO23" s="29" t="e">
        <f>#REF!</f>
        <v>#REF!</v>
      </c>
      <c r="EP23" s="60">
        <f>SUM('&gt;&gt;:&lt;&lt;'!EM23)</f>
        <v>0</v>
      </c>
      <c r="EQ23" s="29"/>
      <c r="ER23" s="29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77"/>
      <c r="FN23" s="60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</row>
    <row r="24" spans="1:182" x14ac:dyDescent="0.25">
      <c r="A24" s="7" t="s">
        <v>4</v>
      </c>
      <c r="B24" s="67" t="s">
        <v>1</v>
      </c>
      <c r="C24" s="29">
        <f>SUM('&gt;&gt;:&lt;&lt;'!C24)</f>
        <v>0</v>
      </c>
      <c r="D24" s="29">
        <f>SUM('&gt;&gt;:&lt;&lt;'!D24)</f>
        <v>0</v>
      </c>
      <c r="E24" s="13">
        <f>SUM('&gt;&gt;:&lt;&lt;'!E24)</f>
        <v>0</v>
      </c>
      <c r="F24" s="13">
        <f>SUM('&gt;&gt;:&lt;&lt;'!F24)</f>
        <v>0</v>
      </c>
      <c r="G24" s="13">
        <f>SUM('&gt;&gt;:&lt;&lt;'!G24)</f>
        <v>0</v>
      </c>
      <c r="H24" s="13">
        <f>SUM('&gt;&gt;:&lt;&lt;'!H24)</f>
        <v>0</v>
      </c>
      <c r="I24" s="13">
        <f>SUM('&gt;&gt;:&lt;&lt;'!I24)</f>
        <v>0</v>
      </c>
      <c r="J24" s="13">
        <f>SUM('&gt;&gt;:&lt;&lt;'!J24)</f>
        <v>0</v>
      </c>
      <c r="K24" s="13">
        <f>SUM('&gt;&gt;:&lt;&lt;'!K24)</f>
        <v>0</v>
      </c>
      <c r="L24" s="13">
        <f>SUM('&gt;&gt;:&lt;&lt;'!L24)</f>
        <v>0</v>
      </c>
      <c r="M24" s="13">
        <f>SUM('&gt;&gt;:&lt;&lt;'!M24)</f>
        <v>0</v>
      </c>
      <c r="N24" s="13">
        <f>SUM('&gt;&gt;:&lt;&lt;'!N24)</f>
        <v>0</v>
      </c>
      <c r="O24" s="13">
        <f>SUM('&gt;&gt;:&lt;&lt;'!O24)</f>
        <v>0</v>
      </c>
      <c r="P24" s="29">
        <f>SUM('&gt;&gt;:&lt;&lt;'!P24)</f>
        <v>0</v>
      </c>
      <c r="Q24" s="29"/>
      <c r="R24" s="13">
        <f>SUM('&gt;&gt;:&lt;&lt;'!Q24)</f>
        <v>0</v>
      </c>
      <c r="S24" s="13">
        <f>SUM('&gt;&gt;:&lt;&lt;'!R24)</f>
        <v>0</v>
      </c>
      <c r="T24" s="13">
        <f>SUM('&gt;&gt;:&lt;&lt;'!S24)</f>
        <v>0</v>
      </c>
      <c r="U24" s="13">
        <f>SUM('&gt;&gt;:&lt;&lt;'!T24)</f>
        <v>0</v>
      </c>
      <c r="V24" s="13">
        <f>SUM('&gt;&gt;:&lt;&lt;'!U24)</f>
        <v>0</v>
      </c>
      <c r="W24" s="13">
        <f>SUM('&gt;&gt;:&lt;&lt;'!V24)</f>
        <v>0</v>
      </c>
      <c r="X24" s="13">
        <f>SUM('&gt;&gt;:&lt;&lt;'!W24)</f>
        <v>0</v>
      </c>
      <c r="Y24" s="13">
        <f>SUM('&gt;&gt;:&lt;&lt;'!X24)</f>
        <v>0</v>
      </c>
      <c r="Z24" s="13">
        <f>SUM('&gt;&gt;:&lt;&lt;'!Y24)</f>
        <v>0</v>
      </c>
      <c r="AA24" s="13">
        <f>SUM('&gt;&gt;:&lt;&lt;'!Z24)</f>
        <v>0</v>
      </c>
      <c r="AB24" s="13">
        <f>SUM('&gt;&gt;:&lt;&lt;'!AA24)</f>
        <v>0</v>
      </c>
      <c r="AC24" s="29">
        <f>SUM('&gt;&gt;:&lt;&lt;'!AB24)</f>
        <v>0</v>
      </c>
      <c r="AD24" s="29">
        <f>SUM('&gt;&gt;:&lt;&lt;'!AC24)</f>
        <v>0</v>
      </c>
      <c r="AE24" s="29">
        <f>SUM('&gt;&gt;:&lt;&lt;'!AC24)</f>
        <v>0</v>
      </c>
      <c r="AF24" s="13">
        <f>SUM('&gt;&gt;:&lt;&lt;'!AD24)</f>
        <v>0</v>
      </c>
      <c r="AG24" s="13">
        <f>SUM('&gt;&gt;:&lt;&lt;'!AE24)</f>
        <v>0</v>
      </c>
      <c r="AH24" s="13">
        <f>SUM('&gt;&gt;:&lt;&lt;'!AF24)</f>
        <v>0</v>
      </c>
      <c r="AI24" s="13">
        <f>SUM('&gt;&gt;:&lt;&lt;'!AG24)</f>
        <v>0</v>
      </c>
      <c r="AJ24" s="13">
        <f>SUM('&gt;&gt;:&lt;&lt;'!AH24)</f>
        <v>0</v>
      </c>
      <c r="AK24" s="13">
        <f>SUM('&gt;&gt;:&lt;&lt;'!AI24)</f>
        <v>0</v>
      </c>
      <c r="AL24" s="13">
        <f>SUM('&gt;&gt;:&lt;&lt;'!AJ24)</f>
        <v>0</v>
      </c>
      <c r="AM24" s="13">
        <f>SUM('&gt;&gt;:&lt;&lt;'!AK24)</f>
        <v>0</v>
      </c>
      <c r="AN24" s="13">
        <f>SUM('&gt;&gt;:&lt;&lt;'!AL24)</f>
        <v>0</v>
      </c>
      <c r="AO24" s="13">
        <f>SUM('&gt;&gt;:&lt;&lt;'!AM24)</f>
        <v>0</v>
      </c>
      <c r="AP24" s="13">
        <f>SUM('&gt;&gt;:&lt;&lt;'!AN24)</f>
        <v>0</v>
      </c>
      <c r="AQ24" s="29">
        <f>SUM('&gt;&gt;:&lt;&lt;'!AO24)</f>
        <v>0</v>
      </c>
      <c r="AR24" s="29">
        <f>SUM('&gt;&gt;:&lt;&lt;'!AP24)</f>
        <v>0</v>
      </c>
      <c r="AS24" s="29">
        <f>SUM('&gt;&gt;:&lt;&lt;'!AQ24)</f>
        <v>0</v>
      </c>
      <c r="AT24" s="13">
        <f>SUM('&gt;&gt;:&lt;&lt;'!AR24)</f>
        <v>0</v>
      </c>
      <c r="AU24" s="13">
        <f>SUM('&gt;&gt;:&lt;&lt;'!AS24)</f>
        <v>0</v>
      </c>
      <c r="AV24" s="13">
        <f>SUM('&gt;&gt;:&lt;&lt;'!AT24)</f>
        <v>0</v>
      </c>
      <c r="AW24" s="13">
        <f>SUM('&gt;&gt;:&lt;&lt;'!AU24)</f>
        <v>0</v>
      </c>
      <c r="AX24" s="13">
        <f>SUM('&gt;&gt;:&lt;&lt;'!AV24)</f>
        <v>0</v>
      </c>
      <c r="AY24" s="13">
        <f>SUM('&gt;&gt;:&lt;&lt;'!AW24)</f>
        <v>0</v>
      </c>
      <c r="AZ24" s="13">
        <f>SUM('&gt;&gt;:&lt;&lt;'!AX24)</f>
        <v>0</v>
      </c>
      <c r="BA24" s="13">
        <f>SUM('&gt;&gt;:&lt;&lt;'!AY24)</f>
        <v>0</v>
      </c>
      <c r="BB24" s="13">
        <f>SUM('&gt;&gt;:&lt;&lt;'!AZ24)</f>
        <v>0</v>
      </c>
      <c r="BC24" s="13">
        <f>SUM('&gt;&gt;:&lt;&lt;'!BA24)</f>
        <v>0</v>
      </c>
      <c r="BD24" s="13">
        <f>SUM('&gt;&gt;:&lt;&lt;'!BB24)</f>
        <v>0</v>
      </c>
      <c r="BE24" s="29">
        <f>SUM('&gt;&gt;:&lt;&lt;'!BC24)</f>
        <v>0</v>
      </c>
      <c r="BF24" s="29">
        <f>SUM('&gt;&gt;:&lt;&lt;'!BD24)</f>
        <v>0</v>
      </c>
      <c r="BG24" s="29">
        <f>SUM('&gt;&gt;:&lt;&lt;'!BE24)</f>
        <v>0</v>
      </c>
      <c r="BH24" s="13">
        <f>SUM('&gt;&gt;:&lt;&lt;'!BF24)</f>
        <v>0</v>
      </c>
      <c r="BI24" s="13">
        <f>SUM('&gt;&gt;:&lt;&lt;'!BG24)</f>
        <v>0</v>
      </c>
      <c r="BJ24" s="13">
        <f>SUM('&gt;&gt;:&lt;&lt;'!BH24)</f>
        <v>0</v>
      </c>
      <c r="BK24" s="13">
        <f>SUM('&gt;&gt;:&lt;&lt;'!BI24)</f>
        <v>0</v>
      </c>
      <c r="BL24" s="13">
        <f>SUM('&gt;&gt;:&lt;&lt;'!BJ24)</f>
        <v>0</v>
      </c>
      <c r="BM24" s="13">
        <f>SUM('&gt;&gt;:&lt;&lt;'!BK24)</f>
        <v>0</v>
      </c>
      <c r="BN24" s="13">
        <f>SUM('&gt;&gt;:&lt;&lt;'!BL24)</f>
        <v>0</v>
      </c>
      <c r="BO24" s="13">
        <f>SUM('&gt;&gt;:&lt;&lt;'!BM24)</f>
        <v>0</v>
      </c>
      <c r="BP24" s="13">
        <f>SUM('&gt;&gt;:&lt;&lt;'!BN24)</f>
        <v>0</v>
      </c>
      <c r="BQ24" s="13">
        <f>SUM('&gt;&gt;:&lt;&lt;'!BO24)</f>
        <v>0</v>
      </c>
      <c r="BR24" s="13">
        <f>SUM('&gt;&gt;:&lt;&lt;'!BP24)</f>
        <v>0</v>
      </c>
      <c r="BS24" s="29">
        <f>SUM('&gt;&gt;:&lt;&lt;'!BQ24)</f>
        <v>0</v>
      </c>
      <c r="BT24" s="29">
        <f>SUM('&gt;&gt;:&lt;&lt;'!BR24)</f>
        <v>0</v>
      </c>
      <c r="BU24" s="29">
        <f>SUM('&gt;&gt;:&lt;&lt;'!BS24)</f>
        <v>0</v>
      </c>
      <c r="BV24" s="29">
        <f>SUM('&gt;&gt;:&lt;&lt;'!BT24)</f>
        <v>0</v>
      </c>
      <c r="BW24" s="29">
        <f>SUM('&gt;&gt;:&lt;&lt;'!BU24)</f>
        <v>0</v>
      </c>
      <c r="BX24" s="29">
        <f>SUM('&gt;&gt;:&lt;&lt;'!BV24)</f>
        <v>0</v>
      </c>
      <c r="BY24" s="29">
        <f>SUM('&gt;&gt;:&lt;&lt;'!BW24)</f>
        <v>0</v>
      </c>
      <c r="BZ24" s="29">
        <f>SUM('&gt;&gt;:&lt;&lt;'!BX24)</f>
        <v>0</v>
      </c>
      <c r="CA24" s="29">
        <f>SUM('&gt;&gt;:&lt;&lt;'!BY24)</f>
        <v>0</v>
      </c>
      <c r="CB24" s="29">
        <f>SUM('&gt;&gt;:&lt;&lt;'!BZ24)</f>
        <v>0</v>
      </c>
      <c r="CC24" s="29">
        <f>SUM('&gt;&gt;:&lt;&lt;'!CA24)</f>
        <v>0</v>
      </c>
      <c r="CD24" s="29">
        <f>SUM('&gt;&gt;:&lt;&lt;'!CB24)</f>
        <v>0</v>
      </c>
      <c r="CE24" s="29">
        <f>SUM('&gt;&gt;:&lt;&lt;'!CC24)</f>
        <v>0</v>
      </c>
      <c r="CF24" s="29">
        <f>SUM('&gt;&gt;:&lt;&lt;'!CD24)</f>
        <v>0</v>
      </c>
      <c r="CG24" s="29">
        <f>SUM('&gt;&gt;:&lt;&lt;'!CE24)</f>
        <v>0</v>
      </c>
      <c r="CH24" s="29">
        <f>SUM('&gt;&gt;:&lt;&lt;'!CF24)</f>
        <v>0</v>
      </c>
      <c r="CI24" s="60">
        <f>SUM('&gt;&gt;:&lt;&lt;'!CG24)</f>
        <v>0</v>
      </c>
      <c r="CJ24" s="29">
        <f>SUM('&gt;&gt;:&lt;&lt;'!CH24)</f>
        <v>0</v>
      </c>
      <c r="CK24" s="29">
        <f>SUM('&gt;&gt;:&lt;&lt;'!CI24)</f>
        <v>0</v>
      </c>
      <c r="CL24" s="29">
        <f>SUM('&gt;&gt;:&lt;&lt;'!CJ24)</f>
        <v>0</v>
      </c>
      <c r="CM24" s="29">
        <f>SUM('&gt;&gt;:&lt;&lt;'!CK24)</f>
        <v>0</v>
      </c>
      <c r="CN24" s="29">
        <f>SUM('&gt;&gt;:&lt;&lt;'!CL24)</f>
        <v>0</v>
      </c>
      <c r="CO24" s="29">
        <f>SUM('&gt;&gt;:&lt;&lt;'!CM24)</f>
        <v>0</v>
      </c>
      <c r="CP24" s="29">
        <f>SUM('&gt;&gt;:&lt;&lt;'!CN24)</f>
        <v>0</v>
      </c>
      <c r="CQ24" s="29">
        <f>SUM('&gt;&gt;:&lt;&lt;'!CO24)</f>
        <v>0</v>
      </c>
      <c r="CR24" s="29">
        <f>SUM('&gt;&gt;:&lt;&lt;'!CP24)</f>
        <v>0</v>
      </c>
      <c r="CS24" s="29">
        <f>SUM('&gt;&gt;:&lt;&lt;'!CQ24)</f>
        <v>0</v>
      </c>
      <c r="CT24" s="29">
        <f>SUM('&gt;&gt;:&lt;&lt;'!CR24)</f>
        <v>0</v>
      </c>
      <c r="CU24" s="29">
        <f>SUM('&gt;&gt;:&lt;&lt;'!CS24)</f>
        <v>0</v>
      </c>
      <c r="CV24" s="29">
        <f>SUM('&gt;&gt;:&lt;&lt;'!CT24)</f>
        <v>0</v>
      </c>
      <c r="CW24" s="60">
        <f>SUM('&gt;&gt;:&lt;&lt;'!CU24)</f>
        <v>0</v>
      </c>
      <c r="CX24" s="29">
        <f>SUM('&gt;&gt;:&lt;&lt;'!CV24)</f>
        <v>0</v>
      </c>
      <c r="CY24" s="29">
        <f>SUM('&gt;&gt;:&lt;&lt;'!CW24)</f>
        <v>0</v>
      </c>
      <c r="CZ24" s="29">
        <f>SUM('&gt;&gt;:&lt;&lt;'!CX24)</f>
        <v>0</v>
      </c>
      <c r="DA24" s="29">
        <f>SUM('&gt;&gt;:&lt;&lt;'!CY24)</f>
        <v>0</v>
      </c>
      <c r="DB24" s="29">
        <f>SUM('&gt;&gt;:&lt;&lt;'!CZ24)</f>
        <v>0</v>
      </c>
      <c r="DC24" s="29">
        <f>SUM('&gt;&gt;:&lt;&lt;'!DA24)</f>
        <v>0</v>
      </c>
      <c r="DD24" s="29">
        <f>SUM('&gt;&gt;:&lt;&lt;'!DB24)</f>
        <v>0</v>
      </c>
      <c r="DE24" s="29">
        <f>SUM('&gt;&gt;:&lt;&lt;'!DC24)</f>
        <v>0</v>
      </c>
      <c r="DF24" s="29">
        <f>SUM('&gt;&gt;:&lt;&lt;'!DD24)</f>
        <v>0</v>
      </c>
      <c r="DG24" s="29">
        <f>SUM('&gt;&gt;:&lt;&lt;'!DE24)</f>
        <v>0</v>
      </c>
      <c r="DH24" s="29">
        <f>SUM('&gt;&gt;:&lt;&lt;'!DF24)</f>
        <v>0</v>
      </c>
      <c r="DI24" s="29">
        <f>SUM('&gt;&gt;:&lt;&lt;'!DG24)</f>
        <v>0</v>
      </c>
      <c r="DJ24" s="29">
        <f>SUM('&gt;&gt;:&lt;&lt;'!DH24)</f>
        <v>0</v>
      </c>
      <c r="DK24" s="29">
        <f>БП!H24</f>
        <v>0</v>
      </c>
      <c r="DL24" s="60"/>
      <c r="DM24" s="29">
        <f>SUM('&gt;&gt;:&lt;&lt;'!DL24)</f>
        <v>0</v>
      </c>
      <c r="DN24" s="29">
        <f>SUM('&gt;&gt;:&lt;&lt;'!DM24)</f>
        <v>0</v>
      </c>
      <c r="DO24" s="29">
        <f>SUM('&gt;&gt;:&lt;&lt;'!DN24)</f>
        <v>0</v>
      </c>
      <c r="DP24" s="29">
        <f>SUM('&gt;&gt;:&lt;&lt;'!DO24)</f>
        <v>0</v>
      </c>
      <c r="DQ24" s="29">
        <f>SUM('&gt;&gt;:&lt;&lt;'!DP24)</f>
        <v>0</v>
      </c>
      <c r="DR24" s="29">
        <f>SUM('&gt;&gt;:&lt;&lt;'!DQ24)</f>
        <v>0</v>
      </c>
      <c r="DS24" s="29">
        <f>SUM('&gt;&gt;:&lt;&lt;'!DR24)</f>
        <v>0</v>
      </c>
      <c r="DT24" s="29">
        <f>SUM('&gt;&gt;:&lt;&lt;'!DS24)</f>
        <v>0</v>
      </c>
      <c r="DU24" s="29">
        <f>SUM('&gt;&gt;:&lt;&lt;'!DT24)</f>
        <v>0</v>
      </c>
      <c r="DV24" s="29">
        <f>SUM('&gt;&gt;:&lt;&lt;'!DU24)</f>
        <v>0</v>
      </c>
      <c r="DW24" s="29">
        <f>SUM('&gt;&gt;:&lt;&lt;'!DV24)</f>
        <v>0</v>
      </c>
      <c r="DX24" s="29">
        <f>SUM('&gt;&gt;:&lt;&lt;'!DW24)</f>
        <v>0</v>
      </c>
      <c r="DY24" s="29">
        <f>SUM('&gt;&gt;:&lt;&lt;'!DX24)</f>
        <v>0</v>
      </c>
      <c r="DZ24" s="29">
        <f>БП!J24</f>
        <v>0</v>
      </c>
      <c r="EA24" s="60">
        <f>SUM('&gt;&gt;:&lt;&lt;'!DY24)</f>
        <v>0</v>
      </c>
      <c r="EB24" s="29">
        <f>SUM('&gt;&gt;:&lt;&lt;'!DZ24)</f>
        <v>0</v>
      </c>
      <c r="EC24" s="29">
        <f>SUM('&gt;&gt;:&lt;&lt;'!EA24)</f>
        <v>0</v>
      </c>
      <c r="ED24" s="29">
        <f>SUM('&gt;&gt;:&lt;&lt;'!EB24)</f>
        <v>0</v>
      </c>
      <c r="EE24" s="29">
        <f>SUM('&gt;&gt;:&lt;&lt;'!EC24)</f>
        <v>0</v>
      </c>
      <c r="EF24" s="29">
        <f>SUM('&gt;&gt;:&lt;&lt;'!ED24)</f>
        <v>0</v>
      </c>
      <c r="EG24" s="29">
        <f>SUM('&gt;&gt;:&lt;&lt;'!EE24)</f>
        <v>0</v>
      </c>
      <c r="EH24" s="29">
        <f>SUM('&gt;&gt;:&lt;&lt;'!EF24)</f>
        <v>0</v>
      </c>
      <c r="EI24" s="29">
        <f>SUM('&gt;&gt;:&lt;&lt;'!EG24)</f>
        <v>0</v>
      </c>
      <c r="EJ24" s="29">
        <f>SUM('&gt;&gt;:&lt;&lt;'!EH24)</f>
        <v>0</v>
      </c>
      <c r="EK24" s="29">
        <f>SUM('&gt;&gt;:&lt;&lt;'!EI24)</f>
        <v>0</v>
      </c>
      <c r="EL24" s="29">
        <f>SUM('&gt;&gt;:&lt;&lt;'!EJ24)</f>
        <v>0</v>
      </c>
      <c r="EM24" s="29">
        <f>SUM('&gt;&gt;:&lt;&lt;'!EL24)</f>
        <v>0</v>
      </c>
      <c r="EN24" s="29">
        <f>SUM('&gt;&gt;:&lt;&lt;'!EL24)</f>
        <v>0</v>
      </c>
      <c r="EO24" s="29" t="e">
        <f>#REF!</f>
        <v>#REF!</v>
      </c>
      <c r="EP24" s="60">
        <f>SUM('&gt;&gt;:&lt;&lt;'!EM24)</f>
        <v>0</v>
      </c>
      <c r="EQ24" s="29"/>
      <c r="ER24" s="29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77"/>
      <c r="FN24" s="60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</row>
    <row r="25" spans="1:182" x14ac:dyDescent="0.25">
      <c r="A25" s="7" t="s">
        <v>5</v>
      </c>
      <c r="B25" s="67" t="s">
        <v>1</v>
      </c>
      <c r="C25" s="29">
        <f>SUM('&gt;&gt;:&lt;&lt;'!C25)</f>
        <v>0</v>
      </c>
      <c r="D25" s="29">
        <f>SUM('&gt;&gt;:&lt;&lt;'!D25)</f>
        <v>0</v>
      </c>
      <c r="E25" s="13">
        <f>SUM('&gt;&gt;:&lt;&lt;'!E25)</f>
        <v>0</v>
      </c>
      <c r="F25" s="13">
        <f>SUM('&gt;&gt;:&lt;&lt;'!F25)</f>
        <v>0</v>
      </c>
      <c r="G25" s="13">
        <f>SUM('&gt;&gt;:&lt;&lt;'!G25)</f>
        <v>0</v>
      </c>
      <c r="H25" s="13">
        <f>SUM('&gt;&gt;:&lt;&lt;'!H25)</f>
        <v>0</v>
      </c>
      <c r="I25" s="13">
        <f>SUM('&gt;&gt;:&lt;&lt;'!I25)</f>
        <v>0</v>
      </c>
      <c r="J25" s="13">
        <f>SUM('&gt;&gt;:&lt;&lt;'!J25)</f>
        <v>0</v>
      </c>
      <c r="K25" s="13">
        <f>SUM('&gt;&gt;:&lt;&lt;'!K25)</f>
        <v>0</v>
      </c>
      <c r="L25" s="13">
        <f>SUM('&gt;&gt;:&lt;&lt;'!L25)</f>
        <v>0</v>
      </c>
      <c r="M25" s="13">
        <f>SUM('&gt;&gt;:&lt;&lt;'!M25)</f>
        <v>0</v>
      </c>
      <c r="N25" s="13">
        <f>SUM('&gt;&gt;:&lt;&lt;'!N25)</f>
        <v>0</v>
      </c>
      <c r="O25" s="13">
        <f>SUM('&gt;&gt;:&lt;&lt;'!O25)</f>
        <v>0</v>
      </c>
      <c r="P25" s="29">
        <f>SUM('&gt;&gt;:&lt;&lt;'!P25)</f>
        <v>0</v>
      </c>
      <c r="Q25" s="29"/>
      <c r="R25" s="13">
        <f>SUM('&gt;&gt;:&lt;&lt;'!Q25)</f>
        <v>0</v>
      </c>
      <c r="S25" s="13">
        <f>SUM('&gt;&gt;:&lt;&lt;'!R25)</f>
        <v>0</v>
      </c>
      <c r="T25" s="13">
        <f>SUM('&gt;&gt;:&lt;&lt;'!S25)</f>
        <v>0</v>
      </c>
      <c r="U25" s="13">
        <f>SUM('&gt;&gt;:&lt;&lt;'!T25)</f>
        <v>0</v>
      </c>
      <c r="V25" s="13">
        <f>SUM('&gt;&gt;:&lt;&lt;'!U25)</f>
        <v>0</v>
      </c>
      <c r="W25" s="13">
        <f>SUM('&gt;&gt;:&lt;&lt;'!V25)</f>
        <v>0</v>
      </c>
      <c r="X25" s="13">
        <f>SUM('&gt;&gt;:&lt;&lt;'!W25)</f>
        <v>0</v>
      </c>
      <c r="Y25" s="13">
        <f>SUM('&gt;&gt;:&lt;&lt;'!X25)</f>
        <v>0</v>
      </c>
      <c r="Z25" s="13">
        <f>SUM('&gt;&gt;:&lt;&lt;'!Y25)</f>
        <v>0</v>
      </c>
      <c r="AA25" s="13">
        <f>SUM('&gt;&gt;:&lt;&lt;'!Z25)</f>
        <v>0</v>
      </c>
      <c r="AB25" s="13">
        <f>SUM('&gt;&gt;:&lt;&lt;'!AA25)</f>
        <v>0</v>
      </c>
      <c r="AC25" s="29">
        <f>SUM('&gt;&gt;:&lt;&lt;'!AB25)</f>
        <v>0</v>
      </c>
      <c r="AD25" s="29">
        <f>SUM('&gt;&gt;:&lt;&lt;'!AC25)</f>
        <v>0</v>
      </c>
      <c r="AE25" s="29">
        <f>SUM('&gt;&gt;:&lt;&lt;'!AC25)</f>
        <v>0</v>
      </c>
      <c r="AF25" s="13">
        <f>SUM('&gt;&gt;:&lt;&lt;'!AD25)</f>
        <v>0</v>
      </c>
      <c r="AG25" s="13">
        <f>SUM('&gt;&gt;:&lt;&lt;'!AE25)</f>
        <v>0</v>
      </c>
      <c r="AH25" s="13">
        <f>SUM('&gt;&gt;:&lt;&lt;'!AF25)</f>
        <v>0</v>
      </c>
      <c r="AI25" s="13">
        <f>SUM('&gt;&gt;:&lt;&lt;'!AG25)</f>
        <v>0</v>
      </c>
      <c r="AJ25" s="13">
        <f>SUM('&gt;&gt;:&lt;&lt;'!AH25)</f>
        <v>0</v>
      </c>
      <c r="AK25" s="13">
        <f>SUM('&gt;&gt;:&lt;&lt;'!AI25)</f>
        <v>0</v>
      </c>
      <c r="AL25" s="13">
        <f>SUM('&gt;&gt;:&lt;&lt;'!AJ25)</f>
        <v>0</v>
      </c>
      <c r="AM25" s="13">
        <f>SUM('&gt;&gt;:&lt;&lt;'!AK25)</f>
        <v>0</v>
      </c>
      <c r="AN25" s="13">
        <f>SUM('&gt;&gt;:&lt;&lt;'!AL25)</f>
        <v>0</v>
      </c>
      <c r="AO25" s="13">
        <f>SUM('&gt;&gt;:&lt;&lt;'!AM25)</f>
        <v>0</v>
      </c>
      <c r="AP25" s="13">
        <f>SUM('&gt;&gt;:&lt;&lt;'!AN25)</f>
        <v>0</v>
      </c>
      <c r="AQ25" s="29">
        <f>SUM('&gt;&gt;:&lt;&lt;'!AO25)</f>
        <v>0</v>
      </c>
      <c r="AR25" s="29">
        <f>SUM('&gt;&gt;:&lt;&lt;'!AP25)</f>
        <v>0</v>
      </c>
      <c r="AS25" s="29">
        <f>SUM('&gt;&gt;:&lt;&lt;'!AQ25)</f>
        <v>0</v>
      </c>
      <c r="AT25" s="13">
        <f>SUM('&gt;&gt;:&lt;&lt;'!AR25)</f>
        <v>0</v>
      </c>
      <c r="AU25" s="13">
        <f>SUM('&gt;&gt;:&lt;&lt;'!AS25)</f>
        <v>0</v>
      </c>
      <c r="AV25" s="13">
        <f>SUM('&gt;&gt;:&lt;&lt;'!AT25)</f>
        <v>0</v>
      </c>
      <c r="AW25" s="13">
        <f>SUM('&gt;&gt;:&lt;&lt;'!AU25)</f>
        <v>0</v>
      </c>
      <c r="AX25" s="13">
        <f>SUM('&gt;&gt;:&lt;&lt;'!AV25)</f>
        <v>0</v>
      </c>
      <c r="AY25" s="13">
        <f>SUM('&gt;&gt;:&lt;&lt;'!AW25)</f>
        <v>0</v>
      </c>
      <c r="AZ25" s="13">
        <f>SUM('&gt;&gt;:&lt;&lt;'!AX25)</f>
        <v>0</v>
      </c>
      <c r="BA25" s="13">
        <f>SUM('&gt;&gt;:&lt;&lt;'!AY25)</f>
        <v>0</v>
      </c>
      <c r="BB25" s="13">
        <f>SUM('&gt;&gt;:&lt;&lt;'!AZ25)</f>
        <v>0</v>
      </c>
      <c r="BC25" s="13">
        <f>SUM('&gt;&gt;:&lt;&lt;'!BA25)</f>
        <v>0</v>
      </c>
      <c r="BD25" s="13">
        <f>SUM('&gt;&gt;:&lt;&lt;'!BB25)</f>
        <v>0</v>
      </c>
      <c r="BE25" s="29">
        <f>SUM('&gt;&gt;:&lt;&lt;'!BC25)</f>
        <v>0</v>
      </c>
      <c r="BF25" s="29">
        <f>SUM('&gt;&gt;:&lt;&lt;'!BD25)</f>
        <v>0</v>
      </c>
      <c r="BG25" s="29">
        <f>SUM('&gt;&gt;:&lt;&lt;'!BE25)</f>
        <v>0</v>
      </c>
      <c r="BH25" s="13">
        <f>SUM('&gt;&gt;:&lt;&lt;'!BF25)</f>
        <v>0</v>
      </c>
      <c r="BI25" s="13">
        <f>SUM('&gt;&gt;:&lt;&lt;'!BG25)</f>
        <v>0</v>
      </c>
      <c r="BJ25" s="13">
        <f>SUM('&gt;&gt;:&lt;&lt;'!BH25)</f>
        <v>0</v>
      </c>
      <c r="BK25" s="13">
        <f>SUM('&gt;&gt;:&lt;&lt;'!BI25)</f>
        <v>0</v>
      </c>
      <c r="BL25" s="13">
        <f>SUM('&gt;&gt;:&lt;&lt;'!BJ25)</f>
        <v>0</v>
      </c>
      <c r="BM25" s="13">
        <f>SUM('&gt;&gt;:&lt;&lt;'!BK25)</f>
        <v>0</v>
      </c>
      <c r="BN25" s="13">
        <f>SUM('&gt;&gt;:&lt;&lt;'!BL25)</f>
        <v>0</v>
      </c>
      <c r="BO25" s="13">
        <f>SUM('&gt;&gt;:&lt;&lt;'!BM25)</f>
        <v>0</v>
      </c>
      <c r="BP25" s="13">
        <f>SUM('&gt;&gt;:&lt;&lt;'!BN25)</f>
        <v>0</v>
      </c>
      <c r="BQ25" s="13">
        <f>SUM('&gt;&gt;:&lt;&lt;'!BO25)</f>
        <v>0</v>
      </c>
      <c r="BR25" s="13">
        <f>SUM('&gt;&gt;:&lt;&lt;'!BP25)</f>
        <v>0</v>
      </c>
      <c r="BS25" s="29">
        <f>SUM('&gt;&gt;:&lt;&lt;'!BQ25)</f>
        <v>0</v>
      </c>
      <c r="BT25" s="29">
        <f>SUM('&gt;&gt;:&lt;&lt;'!BR25)</f>
        <v>0</v>
      </c>
      <c r="BU25" s="29">
        <f>SUM('&gt;&gt;:&lt;&lt;'!BS25)</f>
        <v>0</v>
      </c>
      <c r="BV25" s="29">
        <f>SUM('&gt;&gt;:&lt;&lt;'!BT25)</f>
        <v>0</v>
      </c>
      <c r="BW25" s="29">
        <f>SUM('&gt;&gt;:&lt;&lt;'!BU25)</f>
        <v>0</v>
      </c>
      <c r="BX25" s="29">
        <f>SUM('&gt;&gt;:&lt;&lt;'!BV25)</f>
        <v>0</v>
      </c>
      <c r="BY25" s="29">
        <f>SUM('&gt;&gt;:&lt;&lt;'!BW25)</f>
        <v>0</v>
      </c>
      <c r="BZ25" s="29">
        <f>SUM('&gt;&gt;:&lt;&lt;'!BX25)</f>
        <v>0</v>
      </c>
      <c r="CA25" s="29">
        <f>SUM('&gt;&gt;:&lt;&lt;'!BY25)</f>
        <v>0</v>
      </c>
      <c r="CB25" s="29">
        <f>SUM('&gt;&gt;:&lt;&lt;'!BZ25)</f>
        <v>0</v>
      </c>
      <c r="CC25" s="29">
        <f>SUM('&gt;&gt;:&lt;&lt;'!CA25)</f>
        <v>0</v>
      </c>
      <c r="CD25" s="29">
        <f>SUM('&gt;&gt;:&lt;&lt;'!CB25)</f>
        <v>0</v>
      </c>
      <c r="CE25" s="29">
        <f>SUM('&gt;&gt;:&lt;&lt;'!CC25)</f>
        <v>0</v>
      </c>
      <c r="CF25" s="29">
        <f>SUM('&gt;&gt;:&lt;&lt;'!CD25)</f>
        <v>0</v>
      </c>
      <c r="CG25" s="29">
        <f>SUM('&gt;&gt;:&lt;&lt;'!CE25)</f>
        <v>0</v>
      </c>
      <c r="CH25" s="29">
        <f>SUM('&gt;&gt;:&lt;&lt;'!CF25)</f>
        <v>0</v>
      </c>
      <c r="CI25" s="60">
        <f>SUM('&gt;&gt;:&lt;&lt;'!CG25)</f>
        <v>0</v>
      </c>
      <c r="CJ25" s="29">
        <f>SUM('&gt;&gt;:&lt;&lt;'!CH25)</f>
        <v>0</v>
      </c>
      <c r="CK25" s="29">
        <f>SUM('&gt;&gt;:&lt;&lt;'!CI25)</f>
        <v>0</v>
      </c>
      <c r="CL25" s="29">
        <f>SUM('&gt;&gt;:&lt;&lt;'!CJ25)</f>
        <v>0</v>
      </c>
      <c r="CM25" s="29">
        <f>SUM('&gt;&gt;:&lt;&lt;'!CK25)</f>
        <v>0</v>
      </c>
      <c r="CN25" s="29">
        <f>SUM('&gt;&gt;:&lt;&lt;'!CL25)</f>
        <v>0</v>
      </c>
      <c r="CO25" s="29">
        <f>SUM('&gt;&gt;:&lt;&lt;'!CM25)</f>
        <v>0</v>
      </c>
      <c r="CP25" s="29">
        <f>SUM('&gt;&gt;:&lt;&lt;'!CN25)</f>
        <v>0</v>
      </c>
      <c r="CQ25" s="29">
        <f>SUM('&gt;&gt;:&lt;&lt;'!CO25)</f>
        <v>0</v>
      </c>
      <c r="CR25" s="29">
        <f>SUM('&gt;&gt;:&lt;&lt;'!CP25)</f>
        <v>0</v>
      </c>
      <c r="CS25" s="29">
        <f>SUM('&gt;&gt;:&lt;&lt;'!CQ25)</f>
        <v>0</v>
      </c>
      <c r="CT25" s="29">
        <f>SUM('&gt;&gt;:&lt;&lt;'!CR25)</f>
        <v>0</v>
      </c>
      <c r="CU25" s="29">
        <f>SUM('&gt;&gt;:&lt;&lt;'!CS25)</f>
        <v>0</v>
      </c>
      <c r="CV25" s="29">
        <f>SUM('&gt;&gt;:&lt;&lt;'!CT25)</f>
        <v>0</v>
      </c>
      <c r="CW25" s="60">
        <f>SUM('&gt;&gt;:&lt;&lt;'!CU25)</f>
        <v>0</v>
      </c>
      <c r="CX25" s="29">
        <f>SUM('&gt;&gt;:&lt;&lt;'!CV25)</f>
        <v>0</v>
      </c>
      <c r="CY25" s="29">
        <f>SUM('&gt;&gt;:&lt;&lt;'!CW25)</f>
        <v>0</v>
      </c>
      <c r="CZ25" s="29">
        <f>SUM('&gt;&gt;:&lt;&lt;'!CX25)</f>
        <v>0</v>
      </c>
      <c r="DA25" s="29">
        <f>SUM('&gt;&gt;:&lt;&lt;'!CY25)</f>
        <v>0</v>
      </c>
      <c r="DB25" s="29">
        <f>SUM('&gt;&gt;:&lt;&lt;'!CZ25)</f>
        <v>0</v>
      </c>
      <c r="DC25" s="29">
        <f>SUM('&gt;&gt;:&lt;&lt;'!DA25)</f>
        <v>0</v>
      </c>
      <c r="DD25" s="29">
        <f>SUM('&gt;&gt;:&lt;&lt;'!DB25)</f>
        <v>0</v>
      </c>
      <c r="DE25" s="29">
        <f>SUM('&gt;&gt;:&lt;&lt;'!DC25)</f>
        <v>0</v>
      </c>
      <c r="DF25" s="29">
        <f>SUM('&gt;&gt;:&lt;&lt;'!DD25)</f>
        <v>0</v>
      </c>
      <c r="DG25" s="29">
        <f>SUM('&gt;&gt;:&lt;&lt;'!DE25)</f>
        <v>0</v>
      </c>
      <c r="DH25" s="29">
        <f>SUM('&gt;&gt;:&lt;&lt;'!DF25)</f>
        <v>0</v>
      </c>
      <c r="DI25" s="29">
        <f>SUM('&gt;&gt;:&lt;&lt;'!DG25)</f>
        <v>0</v>
      </c>
      <c r="DJ25" s="29">
        <f>SUM('&gt;&gt;:&lt;&lt;'!DH25)</f>
        <v>0</v>
      </c>
      <c r="DK25" s="29">
        <f>БП!H25</f>
        <v>0</v>
      </c>
      <c r="DL25" s="60"/>
      <c r="DM25" s="29">
        <f>SUM('&gt;&gt;:&lt;&lt;'!DL25)</f>
        <v>0</v>
      </c>
      <c r="DN25" s="29">
        <f>SUM('&gt;&gt;:&lt;&lt;'!DM25)</f>
        <v>0</v>
      </c>
      <c r="DO25" s="29">
        <f>SUM('&gt;&gt;:&lt;&lt;'!DN25)</f>
        <v>0</v>
      </c>
      <c r="DP25" s="29">
        <f>SUM('&gt;&gt;:&lt;&lt;'!DO25)</f>
        <v>0</v>
      </c>
      <c r="DQ25" s="29">
        <f>SUM('&gt;&gt;:&lt;&lt;'!DP25)</f>
        <v>0</v>
      </c>
      <c r="DR25" s="29">
        <f>SUM('&gt;&gt;:&lt;&lt;'!DQ25)</f>
        <v>0</v>
      </c>
      <c r="DS25" s="29">
        <f>SUM('&gt;&gt;:&lt;&lt;'!DR25)</f>
        <v>0</v>
      </c>
      <c r="DT25" s="29">
        <f>SUM('&gt;&gt;:&lt;&lt;'!DS25)</f>
        <v>0</v>
      </c>
      <c r="DU25" s="29">
        <f>SUM('&gt;&gt;:&lt;&lt;'!DT25)</f>
        <v>0</v>
      </c>
      <c r="DV25" s="29">
        <f>SUM('&gt;&gt;:&lt;&lt;'!DU25)</f>
        <v>0</v>
      </c>
      <c r="DW25" s="29">
        <f>SUM('&gt;&gt;:&lt;&lt;'!DV25)</f>
        <v>0</v>
      </c>
      <c r="DX25" s="29">
        <f>SUM('&gt;&gt;:&lt;&lt;'!DW25)</f>
        <v>0</v>
      </c>
      <c r="DY25" s="29">
        <f>SUM('&gt;&gt;:&lt;&lt;'!DX25)</f>
        <v>0</v>
      </c>
      <c r="DZ25" s="29">
        <f>БП!J25</f>
        <v>0</v>
      </c>
      <c r="EA25" s="60">
        <f>SUM('&gt;&gt;:&lt;&lt;'!DY25)</f>
        <v>0</v>
      </c>
      <c r="EB25" s="29">
        <f>SUM('&gt;&gt;:&lt;&lt;'!DZ25)</f>
        <v>0</v>
      </c>
      <c r="EC25" s="29">
        <f>SUM('&gt;&gt;:&lt;&lt;'!EA25)</f>
        <v>0</v>
      </c>
      <c r="ED25" s="29">
        <f>SUM('&gt;&gt;:&lt;&lt;'!EB25)</f>
        <v>0</v>
      </c>
      <c r="EE25" s="29">
        <f>SUM('&gt;&gt;:&lt;&lt;'!EC25)</f>
        <v>0</v>
      </c>
      <c r="EF25" s="29">
        <f>SUM('&gt;&gt;:&lt;&lt;'!ED25)</f>
        <v>0</v>
      </c>
      <c r="EG25" s="29">
        <f>SUM('&gt;&gt;:&lt;&lt;'!EE25)</f>
        <v>0</v>
      </c>
      <c r="EH25" s="29">
        <f>SUM('&gt;&gt;:&lt;&lt;'!EF25)</f>
        <v>0</v>
      </c>
      <c r="EI25" s="29">
        <f>SUM('&gt;&gt;:&lt;&lt;'!EG25)</f>
        <v>0</v>
      </c>
      <c r="EJ25" s="29">
        <f>SUM('&gt;&gt;:&lt;&lt;'!EH25)</f>
        <v>0</v>
      </c>
      <c r="EK25" s="29">
        <f>SUM('&gt;&gt;:&lt;&lt;'!EI25)</f>
        <v>0</v>
      </c>
      <c r="EL25" s="29">
        <f>SUM('&gt;&gt;:&lt;&lt;'!EJ25)</f>
        <v>0</v>
      </c>
      <c r="EM25" s="29">
        <f>SUM('&gt;&gt;:&lt;&lt;'!EL25)</f>
        <v>0</v>
      </c>
      <c r="EN25" s="29">
        <f>SUM('&gt;&gt;:&lt;&lt;'!EL25)</f>
        <v>0</v>
      </c>
      <c r="EO25" s="29" t="e">
        <f>#REF!</f>
        <v>#REF!</v>
      </c>
      <c r="EP25" s="60">
        <f>SUM('&gt;&gt;:&lt;&lt;'!EM25)</f>
        <v>0</v>
      </c>
      <c r="EQ25" s="29"/>
      <c r="ER25" s="29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77"/>
      <c r="FN25" s="60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</row>
    <row r="26" spans="1:182" x14ac:dyDescent="0.25">
      <c r="A26" s="18" t="s">
        <v>6</v>
      </c>
      <c r="B26" s="68" t="s">
        <v>1</v>
      </c>
      <c r="C26" s="30">
        <f>SUM('&gt;&gt;:&lt;&lt;'!C26)</f>
        <v>0</v>
      </c>
      <c r="D26" s="30">
        <f>SUM('&gt;&gt;:&lt;&lt;'!D26)</f>
        <v>0</v>
      </c>
      <c r="E26" s="20">
        <f>SUM('&gt;&gt;:&lt;&lt;'!E26)</f>
        <v>0</v>
      </c>
      <c r="F26" s="20">
        <f>SUM('&gt;&gt;:&lt;&lt;'!F26)</f>
        <v>0</v>
      </c>
      <c r="G26" s="20">
        <f>SUM('&gt;&gt;:&lt;&lt;'!G26)</f>
        <v>0</v>
      </c>
      <c r="H26" s="20">
        <f>SUM('&gt;&gt;:&lt;&lt;'!H26)</f>
        <v>0</v>
      </c>
      <c r="I26" s="20">
        <f>SUM('&gt;&gt;:&lt;&lt;'!I26)</f>
        <v>0</v>
      </c>
      <c r="J26" s="20">
        <f>SUM('&gt;&gt;:&lt;&lt;'!J26)</f>
        <v>0</v>
      </c>
      <c r="K26" s="20">
        <f>SUM('&gt;&gt;:&lt;&lt;'!K26)</f>
        <v>0</v>
      </c>
      <c r="L26" s="20">
        <f>SUM('&gt;&gt;:&lt;&lt;'!L26)</f>
        <v>0</v>
      </c>
      <c r="M26" s="20">
        <f>SUM('&gt;&gt;:&lt;&lt;'!M26)</f>
        <v>0</v>
      </c>
      <c r="N26" s="20">
        <f>SUM('&gt;&gt;:&lt;&lt;'!N26)</f>
        <v>0</v>
      </c>
      <c r="O26" s="20">
        <f>SUM('&gt;&gt;:&lt;&lt;'!O26)</f>
        <v>0</v>
      </c>
      <c r="P26" s="30">
        <f>SUM('&gt;&gt;:&lt;&lt;'!P26)</f>
        <v>0</v>
      </c>
      <c r="Q26" s="30"/>
      <c r="R26" s="20">
        <f>SUM('&gt;&gt;:&lt;&lt;'!Q26)</f>
        <v>0</v>
      </c>
      <c r="S26" s="20">
        <f>SUM('&gt;&gt;:&lt;&lt;'!R26)</f>
        <v>0</v>
      </c>
      <c r="T26" s="20">
        <f>SUM('&gt;&gt;:&lt;&lt;'!S26)</f>
        <v>0</v>
      </c>
      <c r="U26" s="20">
        <f>SUM('&gt;&gt;:&lt;&lt;'!T26)</f>
        <v>0</v>
      </c>
      <c r="V26" s="20">
        <f>SUM('&gt;&gt;:&lt;&lt;'!U26)</f>
        <v>0</v>
      </c>
      <c r="W26" s="20">
        <f>SUM('&gt;&gt;:&lt;&lt;'!V26)</f>
        <v>0</v>
      </c>
      <c r="X26" s="20">
        <f>SUM('&gt;&gt;:&lt;&lt;'!W26)</f>
        <v>0</v>
      </c>
      <c r="Y26" s="20">
        <f>SUM('&gt;&gt;:&lt;&lt;'!X26)</f>
        <v>0</v>
      </c>
      <c r="Z26" s="20">
        <f>SUM('&gt;&gt;:&lt;&lt;'!Y26)</f>
        <v>0</v>
      </c>
      <c r="AA26" s="20">
        <f>SUM('&gt;&gt;:&lt;&lt;'!Z26)</f>
        <v>0</v>
      </c>
      <c r="AB26" s="20">
        <f>SUM('&gt;&gt;:&lt;&lt;'!AA26)</f>
        <v>0</v>
      </c>
      <c r="AC26" s="30">
        <f>SUM('&gt;&gt;:&lt;&lt;'!AB26)</f>
        <v>0</v>
      </c>
      <c r="AD26" s="30">
        <f>SUM('&gt;&gt;:&lt;&lt;'!AC26)</f>
        <v>0</v>
      </c>
      <c r="AE26" s="30">
        <f>SUM('&gt;&gt;:&lt;&lt;'!AC26)</f>
        <v>0</v>
      </c>
      <c r="AF26" s="20">
        <f>SUM('&gt;&gt;:&lt;&lt;'!AD26)</f>
        <v>0</v>
      </c>
      <c r="AG26" s="20">
        <f>SUM('&gt;&gt;:&lt;&lt;'!AE26)</f>
        <v>0</v>
      </c>
      <c r="AH26" s="20">
        <f>SUM('&gt;&gt;:&lt;&lt;'!AF26)</f>
        <v>0</v>
      </c>
      <c r="AI26" s="20">
        <f>SUM('&gt;&gt;:&lt;&lt;'!AG26)</f>
        <v>0</v>
      </c>
      <c r="AJ26" s="20">
        <f>SUM('&gt;&gt;:&lt;&lt;'!AH26)</f>
        <v>0</v>
      </c>
      <c r="AK26" s="20">
        <f>SUM('&gt;&gt;:&lt;&lt;'!AI26)</f>
        <v>0</v>
      </c>
      <c r="AL26" s="20">
        <f>SUM('&gt;&gt;:&lt;&lt;'!AJ26)</f>
        <v>0</v>
      </c>
      <c r="AM26" s="20">
        <f>SUM('&gt;&gt;:&lt;&lt;'!AK26)</f>
        <v>0</v>
      </c>
      <c r="AN26" s="20">
        <f>SUM('&gt;&gt;:&lt;&lt;'!AL26)</f>
        <v>0</v>
      </c>
      <c r="AO26" s="20">
        <f>SUM('&gt;&gt;:&lt;&lt;'!AM26)</f>
        <v>0</v>
      </c>
      <c r="AP26" s="20">
        <f>SUM('&gt;&gt;:&lt;&lt;'!AN26)</f>
        <v>0</v>
      </c>
      <c r="AQ26" s="30">
        <f>SUM('&gt;&gt;:&lt;&lt;'!AO26)</f>
        <v>0</v>
      </c>
      <c r="AR26" s="30">
        <f>SUM('&gt;&gt;:&lt;&lt;'!AP26)</f>
        <v>0</v>
      </c>
      <c r="AS26" s="30">
        <f>SUM('&gt;&gt;:&lt;&lt;'!AQ26)</f>
        <v>0</v>
      </c>
      <c r="AT26" s="20">
        <f>SUM('&gt;&gt;:&lt;&lt;'!AR26)</f>
        <v>0</v>
      </c>
      <c r="AU26" s="20">
        <f>SUM('&gt;&gt;:&lt;&lt;'!AS26)</f>
        <v>0</v>
      </c>
      <c r="AV26" s="20">
        <f>SUM('&gt;&gt;:&lt;&lt;'!AT26)</f>
        <v>0</v>
      </c>
      <c r="AW26" s="20">
        <f>SUM('&gt;&gt;:&lt;&lt;'!AU26)</f>
        <v>0</v>
      </c>
      <c r="AX26" s="20">
        <f>SUM('&gt;&gt;:&lt;&lt;'!AV26)</f>
        <v>0</v>
      </c>
      <c r="AY26" s="20">
        <f>SUM('&gt;&gt;:&lt;&lt;'!AW26)</f>
        <v>0</v>
      </c>
      <c r="AZ26" s="20">
        <f>SUM('&gt;&gt;:&lt;&lt;'!AX26)</f>
        <v>0</v>
      </c>
      <c r="BA26" s="20">
        <f>SUM('&gt;&gt;:&lt;&lt;'!AY26)</f>
        <v>0</v>
      </c>
      <c r="BB26" s="20">
        <f>SUM('&gt;&gt;:&lt;&lt;'!AZ26)</f>
        <v>0</v>
      </c>
      <c r="BC26" s="20">
        <f>SUM('&gt;&gt;:&lt;&lt;'!BA26)</f>
        <v>0</v>
      </c>
      <c r="BD26" s="20">
        <f>SUM('&gt;&gt;:&lt;&lt;'!BB26)</f>
        <v>0</v>
      </c>
      <c r="BE26" s="30">
        <f>SUM('&gt;&gt;:&lt;&lt;'!BC26)</f>
        <v>0</v>
      </c>
      <c r="BF26" s="30">
        <f>SUM('&gt;&gt;:&lt;&lt;'!BD26)</f>
        <v>0</v>
      </c>
      <c r="BG26" s="30">
        <f>SUM('&gt;&gt;:&lt;&lt;'!BE26)</f>
        <v>0</v>
      </c>
      <c r="BH26" s="20">
        <f>SUM('&gt;&gt;:&lt;&lt;'!BF26)</f>
        <v>0</v>
      </c>
      <c r="BI26" s="20">
        <f>SUM('&gt;&gt;:&lt;&lt;'!BG26)</f>
        <v>0</v>
      </c>
      <c r="BJ26" s="20">
        <f>SUM('&gt;&gt;:&lt;&lt;'!BH26)</f>
        <v>0</v>
      </c>
      <c r="BK26" s="20">
        <f>SUM('&gt;&gt;:&lt;&lt;'!BI26)</f>
        <v>0</v>
      </c>
      <c r="BL26" s="20">
        <f>SUM('&gt;&gt;:&lt;&lt;'!BJ26)</f>
        <v>0</v>
      </c>
      <c r="BM26" s="20">
        <f>SUM('&gt;&gt;:&lt;&lt;'!BK26)</f>
        <v>0</v>
      </c>
      <c r="BN26" s="20">
        <f>SUM('&gt;&gt;:&lt;&lt;'!BL26)</f>
        <v>0</v>
      </c>
      <c r="BO26" s="20">
        <f>SUM('&gt;&gt;:&lt;&lt;'!BM26)</f>
        <v>0</v>
      </c>
      <c r="BP26" s="20">
        <f>SUM('&gt;&gt;:&lt;&lt;'!BN26)</f>
        <v>0</v>
      </c>
      <c r="BQ26" s="20">
        <f>SUM('&gt;&gt;:&lt;&lt;'!BO26)</f>
        <v>0</v>
      </c>
      <c r="BR26" s="20">
        <f>SUM('&gt;&gt;:&lt;&lt;'!BP26)</f>
        <v>0</v>
      </c>
      <c r="BS26" s="30">
        <f>SUM('&gt;&gt;:&lt;&lt;'!BQ26)</f>
        <v>0</v>
      </c>
      <c r="BT26" s="30">
        <f>SUM('&gt;&gt;:&lt;&lt;'!BR26)</f>
        <v>0</v>
      </c>
      <c r="BU26" s="30">
        <f>SUM('&gt;&gt;:&lt;&lt;'!BS26)</f>
        <v>0</v>
      </c>
      <c r="BV26" s="30">
        <f>SUM('&gt;&gt;:&lt;&lt;'!BT26)</f>
        <v>0</v>
      </c>
      <c r="BW26" s="30">
        <f>SUM('&gt;&gt;:&lt;&lt;'!BU26)</f>
        <v>0</v>
      </c>
      <c r="BX26" s="30">
        <f>SUM('&gt;&gt;:&lt;&lt;'!BV26)</f>
        <v>0</v>
      </c>
      <c r="BY26" s="30">
        <f>SUM('&gt;&gt;:&lt;&lt;'!BW26)</f>
        <v>0</v>
      </c>
      <c r="BZ26" s="30">
        <f>SUM('&gt;&gt;:&lt;&lt;'!BX26)</f>
        <v>0</v>
      </c>
      <c r="CA26" s="30">
        <f>SUM('&gt;&gt;:&lt;&lt;'!BY26)</f>
        <v>0</v>
      </c>
      <c r="CB26" s="30">
        <f>SUM('&gt;&gt;:&lt;&lt;'!BZ26)</f>
        <v>0</v>
      </c>
      <c r="CC26" s="30">
        <f>SUM('&gt;&gt;:&lt;&lt;'!CA26)</f>
        <v>0</v>
      </c>
      <c r="CD26" s="30">
        <f>SUM('&gt;&gt;:&lt;&lt;'!CB26)</f>
        <v>0</v>
      </c>
      <c r="CE26" s="30">
        <f>SUM('&gt;&gt;:&lt;&lt;'!CC26)</f>
        <v>0</v>
      </c>
      <c r="CF26" s="30">
        <f>SUM('&gt;&gt;:&lt;&lt;'!CD26)</f>
        <v>0</v>
      </c>
      <c r="CG26" s="30">
        <f>SUM('&gt;&gt;:&lt;&lt;'!CE26)</f>
        <v>0</v>
      </c>
      <c r="CH26" s="30">
        <f>SUM('&gt;&gt;:&lt;&lt;'!CF26)</f>
        <v>0</v>
      </c>
      <c r="CI26" s="61">
        <f>SUM('&gt;&gt;:&lt;&lt;'!CG26)</f>
        <v>0</v>
      </c>
      <c r="CJ26" s="30">
        <f>SUM('&gt;&gt;:&lt;&lt;'!CH26)</f>
        <v>0</v>
      </c>
      <c r="CK26" s="30">
        <f>SUM('&gt;&gt;:&lt;&lt;'!CI26)</f>
        <v>0</v>
      </c>
      <c r="CL26" s="30">
        <f>SUM('&gt;&gt;:&lt;&lt;'!CJ26)</f>
        <v>0</v>
      </c>
      <c r="CM26" s="30">
        <f>SUM('&gt;&gt;:&lt;&lt;'!CK26)</f>
        <v>0</v>
      </c>
      <c r="CN26" s="30">
        <f>SUM('&gt;&gt;:&lt;&lt;'!CL26)</f>
        <v>0</v>
      </c>
      <c r="CO26" s="30">
        <f>SUM('&gt;&gt;:&lt;&lt;'!CM26)</f>
        <v>0</v>
      </c>
      <c r="CP26" s="30">
        <f>SUM('&gt;&gt;:&lt;&lt;'!CN26)</f>
        <v>0</v>
      </c>
      <c r="CQ26" s="30">
        <f>SUM('&gt;&gt;:&lt;&lt;'!CO26)</f>
        <v>0</v>
      </c>
      <c r="CR26" s="30">
        <f>SUM('&gt;&gt;:&lt;&lt;'!CP26)</f>
        <v>0</v>
      </c>
      <c r="CS26" s="30">
        <f>SUM('&gt;&gt;:&lt;&lt;'!CQ26)</f>
        <v>0</v>
      </c>
      <c r="CT26" s="30">
        <f>SUM('&gt;&gt;:&lt;&lt;'!CR26)</f>
        <v>0</v>
      </c>
      <c r="CU26" s="30">
        <f>SUM('&gt;&gt;:&lt;&lt;'!CS26)</f>
        <v>0</v>
      </c>
      <c r="CV26" s="30">
        <f>SUM('&gt;&gt;:&lt;&lt;'!CT26)</f>
        <v>0</v>
      </c>
      <c r="CW26" s="61">
        <f>SUM('&gt;&gt;:&lt;&lt;'!CU26)</f>
        <v>0</v>
      </c>
      <c r="CX26" s="30">
        <f>SUM('&gt;&gt;:&lt;&lt;'!CV26)</f>
        <v>0</v>
      </c>
      <c r="CY26" s="30">
        <f>SUM('&gt;&gt;:&lt;&lt;'!CW26)</f>
        <v>0</v>
      </c>
      <c r="CZ26" s="30">
        <f>SUM('&gt;&gt;:&lt;&lt;'!CX26)</f>
        <v>0</v>
      </c>
      <c r="DA26" s="30">
        <f>SUM('&gt;&gt;:&lt;&lt;'!CY26)</f>
        <v>0</v>
      </c>
      <c r="DB26" s="30">
        <f>SUM('&gt;&gt;:&lt;&lt;'!CZ26)</f>
        <v>0</v>
      </c>
      <c r="DC26" s="30">
        <f>SUM('&gt;&gt;:&lt;&lt;'!DA26)</f>
        <v>0</v>
      </c>
      <c r="DD26" s="30">
        <f>SUM('&gt;&gt;:&lt;&lt;'!DB26)</f>
        <v>0</v>
      </c>
      <c r="DE26" s="30">
        <f>SUM('&gt;&gt;:&lt;&lt;'!DC26)</f>
        <v>0</v>
      </c>
      <c r="DF26" s="30">
        <f>SUM('&gt;&gt;:&lt;&lt;'!DD26)</f>
        <v>0</v>
      </c>
      <c r="DG26" s="30">
        <f>SUM('&gt;&gt;:&lt;&lt;'!DE26)</f>
        <v>0</v>
      </c>
      <c r="DH26" s="30">
        <f>SUM('&gt;&gt;:&lt;&lt;'!DF26)</f>
        <v>0</v>
      </c>
      <c r="DI26" s="30">
        <f>SUM('&gt;&gt;:&lt;&lt;'!DG26)</f>
        <v>0</v>
      </c>
      <c r="DJ26" s="30">
        <f>SUM('&gt;&gt;:&lt;&lt;'!DH26)</f>
        <v>0</v>
      </c>
      <c r="DK26" s="30">
        <f t="shared" ref="DK26" si="17">DK27+DK28</f>
        <v>0</v>
      </c>
      <c r="DL26" s="61">
        <v>0</v>
      </c>
      <c r="DM26" s="30">
        <f>SUM('&gt;&gt;:&lt;&lt;'!DL26)</f>
        <v>0</v>
      </c>
      <c r="DN26" s="30">
        <f>SUM('&gt;&gt;:&lt;&lt;'!DM26)</f>
        <v>0</v>
      </c>
      <c r="DO26" s="30">
        <f>SUM('&gt;&gt;:&lt;&lt;'!DN26)</f>
        <v>0</v>
      </c>
      <c r="DP26" s="30">
        <f>SUM('&gt;&gt;:&lt;&lt;'!DO26)</f>
        <v>0</v>
      </c>
      <c r="DQ26" s="30">
        <f>SUM('&gt;&gt;:&lt;&lt;'!DP26)</f>
        <v>0</v>
      </c>
      <c r="DR26" s="30">
        <f>SUM('&gt;&gt;:&lt;&lt;'!DQ26)</f>
        <v>0</v>
      </c>
      <c r="DS26" s="30">
        <f>SUM('&gt;&gt;:&lt;&lt;'!DR26)</f>
        <v>0</v>
      </c>
      <c r="DT26" s="30">
        <f>SUM('&gt;&gt;:&lt;&lt;'!DS26)</f>
        <v>0</v>
      </c>
      <c r="DU26" s="30">
        <f>SUM('&gt;&gt;:&lt;&lt;'!DT26)</f>
        <v>0</v>
      </c>
      <c r="DV26" s="30">
        <f>SUM('&gt;&gt;:&lt;&lt;'!DU26)</f>
        <v>0</v>
      </c>
      <c r="DW26" s="30">
        <f>SUM('&gt;&gt;:&lt;&lt;'!DV26)</f>
        <v>0</v>
      </c>
      <c r="DX26" s="30">
        <f>SUM('&gt;&gt;:&lt;&lt;'!DW26)</f>
        <v>0</v>
      </c>
      <c r="DY26" s="30">
        <f>SUM('&gt;&gt;:&lt;&lt;'!DX26)</f>
        <v>0</v>
      </c>
      <c r="DZ26" s="30">
        <f>БП!J26</f>
        <v>0</v>
      </c>
      <c r="EA26" s="61">
        <f>SUM('&gt;&gt;:&lt;&lt;'!DY26)</f>
        <v>0</v>
      </c>
      <c r="EB26" s="30">
        <f>SUM('&gt;&gt;:&lt;&lt;'!DZ26)</f>
        <v>0</v>
      </c>
      <c r="EC26" s="30">
        <f>SUM('&gt;&gt;:&lt;&lt;'!EA26)</f>
        <v>0</v>
      </c>
      <c r="ED26" s="30">
        <f>SUM('&gt;&gt;:&lt;&lt;'!EB26)</f>
        <v>0</v>
      </c>
      <c r="EE26" s="30">
        <f>SUM('&gt;&gt;:&lt;&lt;'!EC26)</f>
        <v>0</v>
      </c>
      <c r="EF26" s="30">
        <f>SUM('&gt;&gt;:&lt;&lt;'!ED26)</f>
        <v>0</v>
      </c>
      <c r="EG26" s="30">
        <f>SUM('&gt;&gt;:&lt;&lt;'!EE26)</f>
        <v>0</v>
      </c>
      <c r="EH26" s="30">
        <f>SUM('&gt;&gt;:&lt;&lt;'!EF26)</f>
        <v>0</v>
      </c>
      <c r="EI26" s="30">
        <f>SUM('&gt;&gt;:&lt;&lt;'!EG26)</f>
        <v>0</v>
      </c>
      <c r="EJ26" s="30">
        <f>SUM('&gt;&gt;:&lt;&lt;'!EH26)</f>
        <v>0</v>
      </c>
      <c r="EK26" s="30">
        <f>SUM('&gt;&gt;:&lt;&lt;'!EI26)</f>
        <v>0</v>
      </c>
      <c r="EL26" s="30">
        <f>SUM('&gt;&gt;:&lt;&lt;'!EJ26)</f>
        <v>0</v>
      </c>
      <c r="EM26" s="30">
        <f>SUM('&gt;&gt;:&lt;&lt;'!EL26)</f>
        <v>0</v>
      </c>
      <c r="EN26" s="30">
        <f>SUM('&gt;&gt;:&lt;&lt;'!EL26)</f>
        <v>0</v>
      </c>
      <c r="EO26" s="30" t="e">
        <f>#REF!</f>
        <v>#REF!</v>
      </c>
      <c r="EP26" s="61">
        <f>SUM('&gt;&gt;:&lt;&lt;'!EM26)</f>
        <v>0</v>
      </c>
      <c r="EQ26" s="30"/>
      <c r="ER26" s="30"/>
      <c r="ES26" s="114"/>
      <c r="ET26" s="114"/>
      <c r="EU26" s="114"/>
      <c r="EV26" s="114"/>
      <c r="EW26" s="114"/>
      <c r="EX26" s="114"/>
      <c r="EY26" s="114"/>
      <c r="EZ26" s="114"/>
      <c r="FA26" s="114"/>
      <c r="FB26" s="114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61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</row>
    <row r="27" spans="1:182" x14ac:dyDescent="0.25">
      <c r="A27" s="8" t="s">
        <v>7</v>
      </c>
      <c r="B27" s="69" t="s">
        <v>1</v>
      </c>
      <c r="C27" s="31">
        <f>SUM('&gt;&gt;:&lt;&lt;'!C27)</f>
        <v>0</v>
      </c>
      <c r="D27" s="31">
        <f>SUM('&gt;&gt;:&lt;&lt;'!D27)</f>
        <v>0</v>
      </c>
      <c r="E27" s="14">
        <f>SUM('&gt;&gt;:&lt;&lt;'!E27)</f>
        <v>0</v>
      </c>
      <c r="F27" s="14">
        <f>SUM('&gt;&gt;:&lt;&lt;'!F27)</f>
        <v>0</v>
      </c>
      <c r="G27" s="14">
        <f>SUM('&gt;&gt;:&lt;&lt;'!G27)</f>
        <v>0</v>
      </c>
      <c r="H27" s="14">
        <f>SUM('&gt;&gt;:&lt;&lt;'!H27)</f>
        <v>0</v>
      </c>
      <c r="I27" s="14">
        <f>SUM('&gt;&gt;:&lt;&lt;'!I27)</f>
        <v>0</v>
      </c>
      <c r="J27" s="14">
        <f>SUM('&gt;&gt;:&lt;&lt;'!J27)</f>
        <v>0</v>
      </c>
      <c r="K27" s="14">
        <f>SUM('&gt;&gt;:&lt;&lt;'!K27)</f>
        <v>0</v>
      </c>
      <c r="L27" s="14">
        <f>SUM('&gt;&gt;:&lt;&lt;'!L27)</f>
        <v>0</v>
      </c>
      <c r="M27" s="14">
        <f>SUM('&gt;&gt;:&lt;&lt;'!M27)</f>
        <v>0</v>
      </c>
      <c r="N27" s="14">
        <f>SUM('&gt;&gt;:&lt;&lt;'!N27)</f>
        <v>0</v>
      </c>
      <c r="O27" s="14">
        <f>SUM('&gt;&gt;:&lt;&lt;'!O27)</f>
        <v>0</v>
      </c>
      <c r="P27" s="31">
        <f>SUM('&gt;&gt;:&lt;&lt;'!P27)</f>
        <v>0</v>
      </c>
      <c r="Q27" s="31"/>
      <c r="R27" s="14">
        <f>SUM('&gt;&gt;:&lt;&lt;'!Q27)</f>
        <v>0</v>
      </c>
      <c r="S27" s="14">
        <f>SUM('&gt;&gt;:&lt;&lt;'!R27)</f>
        <v>0</v>
      </c>
      <c r="T27" s="14">
        <f>SUM('&gt;&gt;:&lt;&lt;'!S27)</f>
        <v>0</v>
      </c>
      <c r="U27" s="14">
        <f>SUM('&gt;&gt;:&lt;&lt;'!T27)</f>
        <v>0</v>
      </c>
      <c r="V27" s="14">
        <f>SUM('&gt;&gt;:&lt;&lt;'!U27)</f>
        <v>0</v>
      </c>
      <c r="W27" s="14">
        <f>SUM('&gt;&gt;:&lt;&lt;'!V27)</f>
        <v>0</v>
      </c>
      <c r="X27" s="14">
        <f>SUM('&gt;&gt;:&lt;&lt;'!W27)</f>
        <v>0</v>
      </c>
      <c r="Y27" s="14">
        <f>SUM('&gt;&gt;:&lt;&lt;'!X27)</f>
        <v>0</v>
      </c>
      <c r="Z27" s="14">
        <f>SUM('&gt;&gt;:&lt;&lt;'!Y27)</f>
        <v>0</v>
      </c>
      <c r="AA27" s="14">
        <f>SUM('&gt;&gt;:&lt;&lt;'!Z27)</f>
        <v>0</v>
      </c>
      <c r="AB27" s="14">
        <f>SUM('&gt;&gt;:&lt;&lt;'!AA27)</f>
        <v>0</v>
      </c>
      <c r="AC27" s="31">
        <f>SUM('&gt;&gt;:&lt;&lt;'!AB27)</f>
        <v>0</v>
      </c>
      <c r="AD27" s="31">
        <f>SUM('&gt;&gt;:&lt;&lt;'!AC27)</f>
        <v>0</v>
      </c>
      <c r="AE27" s="31">
        <f>SUM('&gt;&gt;:&lt;&lt;'!AC27)</f>
        <v>0</v>
      </c>
      <c r="AF27" s="14">
        <f>SUM('&gt;&gt;:&lt;&lt;'!AD27)</f>
        <v>0</v>
      </c>
      <c r="AG27" s="14">
        <f>SUM('&gt;&gt;:&lt;&lt;'!AE27)</f>
        <v>0</v>
      </c>
      <c r="AH27" s="14">
        <f>SUM('&gt;&gt;:&lt;&lt;'!AF27)</f>
        <v>0</v>
      </c>
      <c r="AI27" s="14">
        <f>SUM('&gt;&gt;:&lt;&lt;'!AG27)</f>
        <v>0</v>
      </c>
      <c r="AJ27" s="14">
        <f>SUM('&gt;&gt;:&lt;&lt;'!AH27)</f>
        <v>0</v>
      </c>
      <c r="AK27" s="14">
        <f>SUM('&gt;&gt;:&lt;&lt;'!AI27)</f>
        <v>0</v>
      </c>
      <c r="AL27" s="14">
        <f>SUM('&gt;&gt;:&lt;&lt;'!AJ27)</f>
        <v>0</v>
      </c>
      <c r="AM27" s="14">
        <f>SUM('&gt;&gt;:&lt;&lt;'!AK27)</f>
        <v>0</v>
      </c>
      <c r="AN27" s="14">
        <f>SUM('&gt;&gt;:&lt;&lt;'!AL27)</f>
        <v>0</v>
      </c>
      <c r="AO27" s="14">
        <f>SUM('&gt;&gt;:&lt;&lt;'!AM27)</f>
        <v>0</v>
      </c>
      <c r="AP27" s="14">
        <f>SUM('&gt;&gt;:&lt;&lt;'!AN27)</f>
        <v>0</v>
      </c>
      <c r="AQ27" s="31">
        <f>SUM('&gt;&gt;:&lt;&lt;'!AO27)</f>
        <v>0</v>
      </c>
      <c r="AR27" s="31">
        <f>SUM('&gt;&gt;:&lt;&lt;'!AP27)</f>
        <v>0</v>
      </c>
      <c r="AS27" s="31">
        <f>SUM('&gt;&gt;:&lt;&lt;'!AQ27)</f>
        <v>0</v>
      </c>
      <c r="AT27" s="14">
        <f>SUM('&gt;&gt;:&lt;&lt;'!AR27)</f>
        <v>0</v>
      </c>
      <c r="AU27" s="14">
        <f>SUM('&gt;&gt;:&lt;&lt;'!AS27)</f>
        <v>0</v>
      </c>
      <c r="AV27" s="14">
        <f>SUM('&gt;&gt;:&lt;&lt;'!AT27)</f>
        <v>0</v>
      </c>
      <c r="AW27" s="14">
        <f>SUM('&gt;&gt;:&lt;&lt;'!AU27)</f>
        <v>0</v>
      </c>
      <c r="AX27" s="14">
        <f>SUM('&gt;&gt;:&lt;&lt;'!AV27)</f>
        <v>0</v>
      </c>
      <c r="AY27" s="14">
        <f>SUM('&gt;&gt;:&lt;&lt;'!AW27)</f>
        <v>0</v>
      </c>
      <c r="AZ27" s="14">
        <f>SUM('&gt;&gt;:&lt;&lt;'!AX27)</f>
        <v>0</v>
      </c>
      <c r="BA27" s="14">
        <f>SUM('&gt;&gt;:&lt;&lt;'!AY27)</f>
        <v>0</v>
      </c>
      <c r="BB27" s="14">
        <f>SUM('&gt;&gt;:&lt;&lt;'!AZ27)</f>
        <v>0</v>
      </c>
      <c r="BC27" s="14">
        <f>SUM('&gt;&gt;:&lt;&lt;'!BA27)</f>
        <v>0</v>
      </c>
      <c r="BD27" s="14">
        <f>SUM('&gt;&gt;:&lt;&lt;'!BB27)</f>
        <v>0</v>
      </c>
      <c r="BE27" s="31">
        <f>SUM('&gt;&gt;:&lt;&lt;'!BC27)</f>
        <v>0</v>
      </c>
      <c r="BF27" s="31">
        <f>SUM('&gt;&gt;:&lt;&lt;'!BD27)</f>
        <v>0</v>
      </c>
      <c r="BG27" s="31">
        <f>SUM('&gt;&gt;:&lt;&lt;'!BE27)</f>
        <v>0</v>
      </c>
      <c r="BH27" s="14">
        <f>SUM('&gt;&gt;:&lt;&lt;'!BF27)</f>
        <v>0</v>
      </c>
      <c r="BI27" s="14">
        <f>SUM('&gt;&gt;:&lt;&lt;'!BG27)</f>
        <v>0</v>
      </c>
      <c r="BJ27" s="14">
        <f>SUM('&gt;&gt;:&lt;&lt;'!BH27)</f>
        <v>0</v>
      </c>
      <c r="BK27" s="14">
        <f>SUM('&gt;&gt;:&lt;&lt;'!BI27)</f>
        <v>0</v>
      </c>
      <c r="BL27" s="14">
        <f>SUM('&gt;&gt;:&lt;&lt;'!BJ27)</f>
        <v>0</v>
      </c>
      <c r="BM27" s="14">
        <f>SUM('&gt;&gt;:&lt;&lt;'!BK27)</f>
        <v>0</v>
      </c>
      <c r="BN27" s="14">
        <f>SUM('&gt;&gt;:&lt;&lt;'!BL27)</f>
        <v>0</v>
      </c>
      <c r="BO27" s="14">
        <f>SUM('&gt;&gt;:&lt;&lt;'!BM27)</f>
        <v>0</v>
      </c>
      <c r="BP27" s="14">
        <f>SUM('&gt;&gt;:&lt;&lt;'!BN27)</f>
        <v>0</v>
      </c>
      <c r="BQ27" s="14">
        <f>SUM('&gt;&gt;:&lt;&lt;'!BO27)</f>
        <v>0</v>
      </c>
      <c r="BR27" s="14">
        <f>SUM('&gt;&gt;:&lt;&lt;'!BP27)</f>
        <v>0</v>
      </c>
      <c r="BS27" s="31">
        <f>SUM('&gt;&gt;:&lt;&lt;'!BQ27)</f>
        <v>0</v>
      </c>
      <c r="BT27" s="31">
        <f>SUM('&gt;&gt;:&lt;&lt;'!BR27)</f>
        <v>0</v>
      </c>
      <c r="BU27" s="31">
        <f>SUM('&gt;&gt;:&lt;&lt;'!BS27)</f>
        <v>0</v>
      </c>
      <c r="BV27" s="31">
        <f>SUM('&gt;&gt;:&lt;&lt;'!BT27)</f>
        <v>0</v>
      </c>
      <c r="BW27" s="31">
        <f>SUM('&gt;&gt;:&lt;&lt;'!BU27)</f>
        <v>0</v>
      </c>
      <c r="BX27" s="31">
        <f>SUM('&gt;&gt;:&lt;&lt;'!BV27)</f>
        <v>0</v>
      </c>
      <c r="BY27" s="31">
        <f>SUM('&gt;&gt;:&lt;&lt;'!BW27)</f>
        <v>0</v>
      </c>
      <c r="BZ27" s="31">
        <f>SUM('&gt;&gt;:&lt;&lt;'!BX27)</f>
        <v>0</v>
      </c>
      <c r="CA27" s="31">
        <f>SUM('&gt;&gt;:&lt;&lt;'!BY27)</f>
        <v>0</v>
      </c>
      <c r="CB27" s="31">
        <f>SUM('&gt;&gt;:&lt;&lt;'!BZ27)</f>
        <v>0</v>
      </c>
      <c r="CC27" s="31">
        <f>SUM('&gt;&gt;:&lt;&lt;'!CA27)</f>
        <v>0</v>
      </c>
      <c r="CD27" s="31">
        <f>SUM('&gt;&gt;:&lt;&lt;'!CB27)</f>
        <v>0</v>
      </c>
      <c r="CE27" s="31">
        <f>SUM('&gt;&gt;:&lt;&lt;'!CC27)</f>
        <v>0</v>
      </c>
      <c r="CF27" s="31">
        <f>SUM('&gt;&gt;:&lt;&lt;'!CD27)</f>
        <v>0</v>
      </c>
      <c r="CG27" s="31">
        <f>SUM('&gt;&gt;:&lt;&lt;'!CE27)</f>
        <v>0</v>
      </c>
      <c r="CH27" s="31">
        <f>SUM('&gt;&gt;:&lt;&lt;'!CF27)</f>
        <v>0</v>
      </c>
      <c r="CI27" s="62">
        <f>SUM('&gt;&gt;:&lt;&lt;'!CG27)</f>
        <v>0</v>
      </c>
      <c r="CJ27" s="31">
        <f>SUM('&gt;&gt;:&lt;&lt;'!CH27)</f>
        <v>0</v>
      </c>
      <c r="CK27" s="31">
        <f>SUM('&gt;&gt;:&lt;&lt;'!CI27)</f>
        <v>0</v>
      </c>
      <c r="CL27" s="31">
        <f>SUM('&gt;&gt;:&lt;&lt;'!CJ27)</f>
        <v>0</v>
      </c>
      <c r="CM27" s="31">
        <f>SUM('&gt;&gt;:&lt;&lt;'!CK27)</f>
        <v>0</v>
      </c>
      <c r="CN27" s="31">
        <f>SUM('&gt;&gt;:&lt;&lt;'!CL27)</f>
        <v>0</v>
      </c>
      <c r="CO27" s="31">
        <f>SUM('&gt;&gt;:&lt;&lt;'!CM27)</f>
        <v>0</v>
      </c>
      <c r="CP27" s="31">
        <f>SUM('&gt;&gt;:&lt;&lt;'!CN27)</f>
        <v>0</v>
      </c>
      <c r="CQ27" s="31">
        <f>SUM('&gt;&gt;:&lt;&lt;'!CO27)</f>
        <v>0</v>
      </c>
      <c r="CR27" s="31">
        <f>SUM('&gt;&gt;:&lt;&lt;'!CP27)</f>
        <v>0</v>
      </c>
      <c r="CS27" s="31">
        <f>SUM('&gt;&gt;:&lt;&lt;'!CQ27)</f>
        <v>0</v>
      </c>
      <c r="CT27" s="31">
        <f>SUM('&gt;&gt;:&lt;&lt;'!CR27)</f>
        <v>0</v>
      </c>
      <c r="CU27" s="31">
        <f>SUM('&gt;&gt;:&lt;&lt;'!CS27)</f>
        <v>0</v>
      </c>
      <c r="CV27" s="31">
        <f>SUM('&gt;&gt;:&lt;&lt;'!CT27)</f>
        <v>0</v>
      </c>
      <c r="CW27" s="62">
        <f>SUM('&gt;&gt;:&lt;&lt;'!CU27)</f>
        <v>0</v>
      </c>
      <c r="CX27" s="31">
        <f>SUM('&gt;&gt;:&lt;&lt;'!CV27)</f>
        <v>0</v>
      </c>
      <c r="CY27" s="31">
        <f>SUM('&gt;&gt;:&lt;&lt;'!CW27)</f>
        <v>0</v>
      </c>
      <c r="CZ27" s="31">
        <f>SUM('&gt;&gt;:&lt;&lt;'!CX27)</f>
        <v>0</v>
      </c>
      <c r="DA27" s="31">
        <f>SUM('&gt;&gt;:&lt;&lt;'!CY27)</f>
        <v>0</v>
      </c>
      <c r="DB27" s="31">
        <f>SUM('&gt;&gt;:&lt;&lt;'!CZ27)</f>
        <v>0</v>
      </c>
      <c r="DC27" s="31">
        <f>SUM('&gt;&gt;:&lt;&lt;'!DA27)</f>
        <v>0</v>
      </c>
      <c r="DD27" s="31">
        <f>SUM('&gt;&gt;:&lt;&lt;'!DB27)</f>
        <v>0</v>
      </c>
      <c r="DE27" s="31">
        <f>SUM('&gt;&gt;:&lt;&lt;'!DC27)</f>
        <v>0</v>
      </c>
      <c r="DF27" s="31">
        <f>SUM('&gt;&gt;:&lt;&lt;'!DD27)</f>
        <v>0</v>
      </c>
      <c r="DG27" s="31">
        <f>SUM('&gt;&gt;:&lt;&lt;'!DE27)</f>
        <v>0</v>
      </c>
      <c r="DH27" s="31">
        <f>SUM('&gt;&gt;:&lt;&lt;'!DF27)</f>
        <v>0</v>
      </c>
      <c r="DI27" s="31">
        <f>SUM('&gt;&gt;:&lt;&lt;'!DG27)</f>
        <v>0</v>
      </c>
      <c r="DJ27" s="31">
        <f>SUM('&gt;&gt;:&lt;&lt;'!DH27)</f>
        <v>0</v>
      </c>
      <c r="DK27" s="31">
        <f>БП!H27</f>
        <v>0</v>
      </c>
      <c r="DL27" s="62"/>
      <c r="DM27" s="31">
        <f>SUM('&gt;&gt;:&lt;&lt;'!DL27)</f>
        <v>0</v>
      </c>
      <c r="DN27" s="31">
        <f>SUM('&gt;&gt;:&lt;&lt;'!DM27)</f>
        <v>0</v>
      </c>
      <c r="DO27" s="31">
        <f>SUM('&gt;&gt;:&lt;&lt;'!DN27)</f>
        <v>0</v>
      </c>
      <c r="DP27" s="31">
        <f>SUM('&gt;&gt;:&lt;&lt;'!DO27)</f>
        <v>0</v>
      </c>
      <c r="DQ27" s="31">
        <f>SUM('&gt;&gt;:&lt;&lt;'!DP27)</f>
        <v>0</v>
      </c>
      <c r="DR27" s="31">
        <f>SUM('&gt;&gt;:&lt;&lt;'!DQ27)</f>
        <v>0</v>
      </c>
      <c r="DS27" s="31">
        <f>SUM('&gt;&gt;:&lt;&lt;'!DR27)</f>
        <v>0</v>
      </c>
      <c r="DT27" s="31">
        <f>SUM('&gt;&gt;:&lt;&lt;'!DS27)</f>
        <v>0</v>
      </c>
      <c r="DU27" s="31">
        <f>SUM('&gt;&gt;:&lt;&lt;'!DT27)</f>
        <v>0</v>
      </c>
      <c r="DV27" s="31">
        <f>SUM('&gt;&gt;:&lt;&lt;'!DU27)</f>
        <v>0</v>
      </c>
      <c r="DW27" s="31">
        <f>SUM('&gt;&gt;:&lt;&lt;'!DV27)</f>
        <v>0</v>
      </c>
      <c r="DX27" s="31">
        <f>SUM('&gt;&gt;:&lt;&lt;'!DW27)</f>
        <v>0</v>
      </c>
      <c r="DY27" s="31">
        <f>SUM('&gt;&gt;:&lt;&lt;'!DX27)</f>
        <v>0</v>
      </c>
      <c r="DZ27" s="31">
        <f>БП!J27</f>
        <v>0</v>
      </c>
      <c r="EA27" s="62">
        <f>SUM('&gt;&gt;:&lt;&lt;'!DY27)</f>
        <v>0</v>
      </c>
      <c r="EB27" s="31">
        <f>SUM('&gt;&gt;:&lt;&lt;'!DZ27)</f>
        <v>0</v>
      </c>
      <c r="EC27" s="31">
        <f>SUM('&gt;&gt;:&lt;&lt;'!EA27)</f>
        <v>0</v>
      </c>
      <c r="ED27" s="31">
        <f>SUM('&gt;&gt;:&lt;&lt;'!EB27)</f>
        <v>0</v>
      </c>
      <c r="EE27" s="31">
        <f>SUM('&gt;&gt;:&lt;&lt;'!EC27)</f>
        <v>0</v>
      </c>
      <c r="EF27" s="31">
        <f>SUM('&gt;&gt;:&lt;&lt;'!ED27)</f>
        <v>0</v>
      </c>
      <c r="EG27" s="31">
        <f>SUM('&gt;&gt;:&lt;&lt;'!EE27)</f>
        <v>0</v>
      </c>
      <c r="EH27" s="31">
        <f>SUM('&gt;&gt;:&lt;&lt;'!EF27)</f>
        <v>0</v>
      </c>
      <c r="EI27" s="31">
        <f>SUM('&gt;&gt;:&lt;&lt;'!EG27)</f>
        <v>0</v>
      </c>
      <c r="EJ27" s="31">
        <f>SUM('&gt;&gt;:&lt;&lt;'!EH27)</f>
        <v>0</v>
      </c>
      <c r="EK27" s="31">
        <f>SUM('&gt;&gt;:&lt;&lt;'!EI27)</f>
        <v>0</v>
      </c>
      <c r="EL27" s="31">
        <f>SUM('&gt;&gt;:&lt;&lt;'!EJ27)</f>
        <v>0</v>
      </c>
      <c r="EM27" s="31">
        <f>SUM('&gt;&gt;:&lt;&lt;'!EL27)</f>
        <v>0</v>
      </c>
      <c r="EN27" s="31">
        <f>SUM('&gt;&gt;:&lt;&lt;'!EL27)</f>
        <v>0</v>
      </c>
      <c r="EO27" s="31" t="e">
        <f>#REF!</f>
        <v>#REF!</v>
      </c>
      <c r="EP27" s="62">
        <f>SUM('&gt;&gt;:&lt;&lt;'!EM27)</f>
        <v>0</v>
      </c>
      <c r="EQ27" s="31"/>
      <c r="ER27" s="31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84"/>
      <c r="FN27" s="62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</row>
    <row r="28" spans="1:182" x14ac:dyDescent="0.25">
      <c r="A28" s="8" t="s">
        <v>8</v>
      </c>
      <c r="B28" s="69" t="s">
        <v>1</v>
      </c>
      <c r="C28" s="31">
        <f>SUM('&gt;&gt;:&lt;&lt;'!C28)</f>
        <v>0</v>
      </c>
      <c r="D28" s="31">
        <f>SUM('&gt;&gt;:&lt;&lt;'!D28)</f>
        <v>0</v>
      </c>
      <c r="E28" s="14">
        <f>SUM('&gt;&gt;:&lt;&lt;'!E28)</f>
        <v>0</v>
      </c>
      <c r="F28" s="14">
        <f>SUM('&gt;&gt;:&lt;&lt;'!F28)</f>
        <v>0</v>
      </c>
      <c r="G28" s="14">
        <f>SUM('&gt;&gt;:&lt;&lt;'!G28)</f>
        <v>0</v>
      </c>
      <c r="H28" s="14">
        <f>SUM('&gt;&gt;:&lt;&lt;'!H28)</f>
        <v>0</v>
      </c>
      <c r="I28" s="14">
        <f>SUM('&gt;&gt;:&lt;&lt;'!I28)</f>
        <v>0</v>
      </c>
      <c r="J28" s="14">
        <f>SUM('&gt;&gt;:&lt;&lt;'!J28)</f>
        <v>0</v>
      </c>
      <c r="K28" s="14">
        <f>SUM('&gt;&gt;:&lt;&lt;'!K28)</f>
        <v>0</v>
      </c>
      <c r="L28" s="14">
        <f>SUM('&gt;&gt;:&lt;&lt;'!L28)</f>
        <v>0</v>
      </c>
      <c r="M28" s="14">
        <f>SUM('&gt;&gt;:&lt;&lt;'!M28)</f>
        <v>0</v>
      </c>
      <c r="N28" s="14">
        <f>SUM('&gt;&gt;:&lt;&lt;'!N28)</f>
        <v>0</v>
      </c>
      <c r="O28" s="14">
        <f>SUM('&gt;&gt;:&lt;&lt;'!O28)</f>
        <v>0</v>
      </c>
      <c r="P28" s="31">
        <f>SUM('&gt;&gt;:&lt;&lt;'!P28)</f>
        <v>0</v>
      </c>
      <c r="Q28" s="31"/>
      <c r="R28" s="14">
        <f>SUM('&gt;&gt;:&lt;&lt;'!Q28)</f>
        <v>0</v>
      </c>
      <c r="S28" s="14">
        <f>SUM('&gt;&gt;:&lt;&lt;'!R28)</f>
        <v>0</v>
      </c>
      <c r="T28" s="14">
        <f>SUM('&gt;&gt;:&lt;&lt;'!S28)</f>
        <v>0</v>
      </c>
      <c r="U28" s="14">
        <f>SUM('&gt;&gt;:&lt;&lt;'!T28)</f>
        <v>0</v>
      </c>
      <c r="V28" s="14">
        <f>SUM('&gt;&gt;:&lt;&lt;'!U28)</f>
        <v>0</v>
      </c>
      <c r="W28" s="14">
        <f>SUM('&gt;&gt;:&lt;&lt;'!V28)</f>
        <v>0</v>
      </c>
      <c r="X28" s="14">
        <f>SUM('&gt;&gt;:&lt;&lt;'!W28)</f>
        <v>0</v>
      </c>
      <c r="Y28" s="14">
        <f>SUM('&gt;&gt;:&lt;&lt;'!X28)</f>
        <v>0</v>
      </c>
      <c r="Z28" s="14">
        <f>SUM('&gt;&gt;:&lt;&lt;'!Y28)</f>
        <v>0</v>
      </c>
      <c r="AA28" s="14">
        <f>SUM('&gt;&gt;:&lt;&lt;'!Z28)</f>
        <v>0</v>
      </c>
      <c r="AB28" s="14">
        <f>SUM('&gt;&gt;:&lt;&lt;'!AA28)</f>
        <v>0</v>
      </c>
      <c r="AC28" s="31">
        <f>SUM('&gt;&gt;:&lt;&lt;'!AB28)</f>
        <v>0</v>
      </c>
      <c r="AD28" s="31">
        <f>SUM('&gt;&gt;:&lt;&lt;'!AC28)</f>
        <v>0</v>
      </c>
      <c r="AE28" s="31">
        <f>SUM('&gt;&gt;:&lt;&lt;'!AC28)</f>
        <v>0</v>
      </c>
      <c r="AF28" s="14">
        <f>SUM('&gt;&gt;:&lt;&lt;'!AD28)</f>
        <v>0</v>
      </c>
      <c r="AG28" s="14">
        <f>SUM('&gt;&gt;:&lt;&lt;'!AE28)</f>
        <v>0</v>
      </c>
      <c r="AH28" s="14">
        <f>SUM('&gt;&gt;:&lt;&lt;'!AF28)</f>
        <v>0</v>
      </c>
      <c r="AI28" s="14">
        <f>SUM('&gt;&gt;:&lt;&lt;'!AG28)</f>
        <v>0</v>
      </c>
      <c r="AJ28" s="14">
        <f>SUM('&gt;&gt;:&lt;&lt;'!AH28)</f>
        <v>0</v>
      </c>
      <c r="AK28" s="14">
        <f>SUM('&gt;&gt;:&lt;&lt;'!AI28)</f>
        <v>0</v>
      </c>
      <c r="AL28" s="14">
        <f>SUM('&gt;&gt;:&lt;&lt;'!AJ28)</f>
        <v>0</v>
      </c>
      <c r="AM28" s="14">
        <f>SUM('&gt;&gt;:&lt;&lt;'!AK28)</f>
        <v>0</v>
      </c>
      <c r="AN28" s="14">
        <f>SUM('&gt;&gt;:&lt;&lt;'!AL28)</f>
        <v>0</v>
      </c>
      <c r="AO28" s="14">
        <f>SUM('&gt;&gt;:&lt;&lt;'!AM28)</f>
        <v>0</v>
      </c>
      <c r="AP28" s="14">
        <f>SUM('&gt;&gt;:&lt;&lt;'!AN28)</f>
        <v>0</v>
      </c>
      <c r="AQ28" s="31">
        <f>SUM('&gt;&gt;:&lt;&lt;'!AO28)</f>
        <v>0</v>
      </c>
      <c r="AR28" s="31">
        <f>SUM('&gt;&gt;:&lt;&lt;'!AP28)</f>
        <v>0</v>
      </c>
      <c r="AS28" s="31">
        <f>SUM('&gt;&gt;:&lt;&lt;'!AQ28)</f>
        <v>0</v>
      </c>
      <c r="AT28" s="14">
        <f>SUM('&gt;&gt;:&lt;&lt;'!AR28)</f>
        <v>0</v>
      </c>
      <c r="AU28" s="14">
        <f>SUM('&gt;&gt;:&lt;&lt;'!AS28)</f>
        <v>0</v>
      </c>
      <c r="AV28" s="14">
        <f>SUM('&gt;&gt;:&lt;&lt;'!AT28)</f>
        <v>0</v>
      </c>
      <c r="AW28" s="14">
        <f>SUM('&gt;&gt;:&lt;&lt;'!AU28)</f>
        <v>0</v>
      </c>
      <c r="AX28" s="14">
        <f>SUM('&gt;&gt;:&lt;&lt;'!AV28)</f>
        <v>0</v>
      </c>
      <c r="AY28" s="14">
        <f>SUM('&gt;&gt;:&lt;&lt;'!AW28)</f>
        <v>0</v>
      </c>
      <c r="AZ28" s="14">
        <f>SUM('&gt;&gt;:&lt;&lt;'!AX28)</f>
        <v>0</v>
      </c>
      <c r="BA28" s="14">
        <f>SUM('&gt;&gt;:&lt;&lt;'!AY28)</f>
        <v>0</v>
      </c>
      <c r="BB28" s="14">
        <f>SUM('&gt;&gt;:&lt;&lt;'!AZ28)</f>
        <v>0</v>
      </c>
      <c r="BC28" s="14">
        <f>SUM('&gt;&gt;:&lt;&lt;'!BA28)</f>
        <v>0</v>
      </c>
      <c r="BD28" s="14">
        <f>SUM('&gt;&gt;:&lt;&lt;'!BB28)</f>
        <v>0</v>
      </c>
      <c r="BE28" s="31">
        <f>SUM('&gt;&gt;:&lt;&lt;'!BC28)</f>
        <v>0</v>
      </c>
      <c r="BF28" s="31">
        <f>SUM('&gt;&gt;:&lt;&lt;'!BD28)</f>
        <v>0</v>
      </c>
      <c r="BG28" s="31">
        <f>SUM('&gt;&gt;:&lt;&lt;'!BE28)</f>
        <v>0</v>
      </c>
      <c r="BH28" s="14">
        <f>SUM('&gt;&gt;:&lt;&lt;'!BF28)</f>
        <v>0</v>
      </c>
      <c r="BI28" s="14">
        <f>SUM('&gt;&gt;:&lt;&lt;'!BG28)</f>
        <v>0</v>
      </c>
      <c r="BJ28" s="14">
        <f>SUM('&gt;&gt;:&lt;&lt;'!BH28)</f>
        <v>0</v>
      </c>
      <c r="BK28" s="14">
        <f>SUM('&gt;&gt;:&lt;&lt;'!BI28)</f>
        <v>0</v>
      </c>
      <c r="BL28" s="14">
        <f>SUM('&gt;&gt;:&lt;&lt;'!BJ28)</f>
        <v>0</v>
      </c>
      <c r="BM28" s="14">
        <f>SUM('&gt;&gt;:&lt;&lt;'!BK28)</f>
        <v>0</v>
      </c>
      <c r="BN28" s="14">
        <f>SUM('&gt;&gt;:&lt;&lt;'!BL28)</f>
        <v>0</v>
      </c>
      <c r="BO28" s="14">
        <f>SUM('&gt;&gt;:&lt;&lt;'!BM28)</f>
        <v>0</v>
      </c>
      <c r="BP28" s="14">
        <f>SUM('&gt;&gt;:&lt;&lt;'!BN28)</f>
        <v>0</v>
      </c>
      <c r="BQ28" s="14">
        <f>SUM('&gt;&gt;:&lt;&lt;'!BO28)</f>
        <v>0</v>
      </c>
      <c r="BR28" s="14">
        <f>SUM('&gt;&gt;:&lt;&lt;'!BP28)</f>
        <v>0</v>
      </c>
      <c r="BS28" s="31">
        <f>SUM('&gt;&gt;:&lt;&lt;'!BQ28)</f>
        <v>0</v>
      </c>
      <c r="BT28" s="31">
        <f>SUM('&gt;&gt;:&lt;&lt;'!BR28)</f>
        <v>0</v>
      </c>
      <c r="BU28" s="31">
        <f>SUM('&gt;&gt;:&lt;&lt;'!BS28)</f>
        <v>0</v>
      </c>
      <c r="BV28" s="31">
        <f>SUM('&gt;&gt;:&lt;&lt;'!BT28)</f>
        <v>0</v>
      </c>
      <c r="BW28" s="31">
        <f>SUM('&gt;&gt;:&lt;&lt;'!BU28)</f>
        <v>0</v>
      </c>
      <c r="BX28" s="31">
        <f>SUM('&gt;&gt;:&lt;&lt;'!BV28)</f>
        <v>0</v>
      </c>
      <c r="BY28" s="31">
        <f>SUM('&gt;&gt;:&lt;&lt;'!BW28)</f>
        <v>0</v>
      </c>
      <c r="BZ28" s="31">
        <f>SUM('&gt;&gt;:&lt;&lt;'!BX28)</f>
        <v>0</v>
      </c>
      <c r="CA28" s="31">
        <f>SUM('&gt;&gt;:&lt;&lt;'!BY28)</f>
        <v>0</v>
      </c>
      <c r="CB28" s="31">
        <f>SUM('&gt;&gt;:&lt;&lt;'!BZ28)</f>
        <v>0</v>
      </c>
      <c r="CC28" s="31">
        <f>SUM('&gt;&gt;:&lt;&lt;'!CA28)</f>
        <v>0</v>
      </c>
      <c r="CD28" s="31">
        <f>SUM('&gt;&gt;:&lt;&lt;'!CB28)</f>
        <v>0</v>
      </c>
      <c r="CE28" s="31">
        <f>SUM('&gt;&gt;:&lt;&lt;'!CC28)</f>
        <v>0</v>
      </c>
      <c r="CF28" s="31">
        <f>SUM('&gt;&gt;:&lt;&lt;'!CD28)</f>
        <v>0</v>
      </c>
      <c r="CG28" s="31">
        <f>SUM('&gt;&gt;:&lt;&lt;'!CE28)</f>
        <v>0</v>
      </c>
      <c r="CH28" s="31">
        <f>SUM('&gt;&gt;:&lt;&lt;'!CF28)</f>
        <v>0</v>
      </c>
      <c r="CI28" s="62">
        <f>SUM('&gt;&gt;:&lt;&lt;'!CG28)</f>
        <v>0</v>
      </c>
      <c r="CJ28" s="31">
        <f>SUM('&gt;&gt;:&lt;&lt;'!CH28)</f>
        <v>0</v>
      </c>
      <c r="CK28" s="31">
        <f>SUM('&gt;&gt;:&lt;&lt;'!CI28)</f>
        <v>0</v>
      </c>
      <c r="CL28" s="31">
        <f>SUM('&gt;&gt;:&lt;&lt;'!CJ28)</f>
        <v>0</v>
      </c>
      <c r="CM28" s="31">
        <f>SUM('&gt;&gt;:&lt;&lt;'!CK28)</f>
        <v>0</v>
      </c>
      <c r="CN28" s="31">
        <f>SUM('&gt;&gt;:&lt;&lt;'!CL28)</f>
        <v>0</v>
      </c>
      <c r="CO28" s="31">
        <f>SUM('&gt;&gt;:&lt;&lt;'!CM28)</f>
        <v>0</v>
      </c>
      <c r="CP28" s="31">
        <f>SUM('&gt;&gt;:&lt;&lt;'!CN28)</f>
        <v>0</v>
      </c>
      <c r="CQ28" s="31">
        <f>SUM('&gt;&gt;:&lt;&lt;'!CO28)</f>
        <v>0</v>
      </c>
      <c r="CR28" s="31">
        <f>SUM('&gt;&gt;:&lt;&lt;'!CP28)</f>
        <v>0</v>
      </c>
      <c r="CS28" s="31">
        <f>SUM('&gt;&gt;:&lt;&lt;'!CQ28)</f>
        <v>0</v>
      </c>
      <c r="CT28" s="31">
        <f>SUM('&gt;&gt;:&lt;&lt;'!CR28)</f>
        <v>0</v>
      </c>
      <c r="CU28" s="31">
        <f>SUM('&gt;&gt;:&lt;&lt;'!CS28)</f>
        <v>0</v>
      </c>
      <c r="CV28" s="31">
        <f>SUM('&gt;&gt;:&lt;&lt;'!CT28)</f>
        <v>0</v>
      </c>
      <c r="CW28" s="62">
        <f>SUM('&gt;&gt;:&lt;&lt;'!CU28)</f>
        <v>0</v>
      </c>
      <c r="CX28" s="31">
        <f>SUM('&gt;&gt;:&lt;&lt;'!CV28)</f>
        <v>0</v>
      </c>
      <c r="CY28" s="31">
        <f>SUM('&gt;&gt;:&lt;&lt;'!CW28)</f>
        <v>0</v>
      </c>
      <c r="CZ28" s="31">
        <f>SUM('&gt;&gt;:&lt;&lt;'!CX28)</f>
        <v>0</v>
      </c>
      <c r="DA28" s="31">
        <f>SUM('&gt;&gt;:&lt;&lt;'!CY28)</f>
        <v>0</v>
      </c>
      <c r="DB28" s="31">
        <f>SUM('&gt;&gt;:&lt;&lt;'!CZ28)</f>
        <v>0</v>
      </c>
      <c r="DC28" s="31">
        <f>SUM('&gt;&gt;:&lt;&lt;'!DA28)</f>
        <v>0</v>
      </c>
      <c r="DD28" s="31">
        <f>SUM('&gt;&gt;:&lt;&lt;'!DB28)</f>
        <v>0</v>
      </c>
      <c r="DE28" s="31">
        <f>SUM('&gt;&gt;:&lt;&lt;'!DC28)</f>
        <v>0</v>
      </c>
      <c r="DF28" s="31">
        <f>SUM('&gt;&gt;:&lt;&lt;'!DD28)</f>
        <v>0</v>
      </c>
      <c r="DG28" s="31">
        <f>SUM('&gt;&gt;:&lt;&lt;'!DE28)</f>
        <v>0</v>
      </c>
      <c r="DH28" s="31">
        <f>SUM('&gt;&gt;:&lt;&lt;'!DF28)</f>
        <v>0</v>
      </c>
      <c r="DI28" s="31">
        <f>SUM('&gt;&gt;:&lt;&lt;'!DG28)</f>
        <v>0</v>
      </c>
      <c r="DJ28" s="31">
        <f>SUM('&gt;&gt;:&lt;&lt;'!DH28)</f>
        <v>0</v>
      </c>
      <c r="DK28" s="31">
        <f>БП!H28</f>
        <v>0</v>
      </c>
      <c r="DL28" s="62"/>
      <c r="DM28" s="31">
        <f>SUM('&gt;&gt;:&lt;&lt;'!DL28)</f>
        <v>0</v>
      </c>
      <c r="DN28" s="31">
        <f>SUM('&gt;&gt;:&lt;&lt;'!DM28)</f>
        <v>0</v>
      </c>
      <c r="DO28" s="31">
        <f>SUM('&gt;&gt;:&lt;&lt;'!DN28)</f>
        <v>0</v>
      </c>
      <c r="DP28" s="31">
        <f>SUM('&gt;&gt;:&lt;&lt;'!DO28)</f>
        <v>0</v>
      </c>
      <c r="DQ28" s="31">
        <f>SUM('&gt;&gt;:&lt;&lt;'!DP28)</f>
        <v>0</v>
      </c>
      <c r="DR28" s="31">
        <f>SUM('&gt;&gt;:&lt;&lt;'!DQ28)</f>
        <v>0</v>
      </c>
      <c r="DS28" s="31">
        <f>SUM('&gt;&gt;:&lt;&lt;'!DR28)</f>
        <v>0</v>
      </c>
      <c r="DT28" s="31">
        <f>SUM('&gt;&gt;:&lt;&lt;'!DS28)</f>
        <v>0</v>
      </c>
      <c r="DU28" s="31">
        <f>SUM('&gt;&gt;:&lt;&lt;'!DT28)</f>
        <v>0</v>
      </c>
      <c r="DV28" s="31">
        <f>SUM('&gt;&gt;:&lt;&lt;'!DU28)</f>
        <v>0</v>
      </c>
      <c r="DW28" s="31">
        <f>SUM('&gt;&gt;:&lt;&lt;'!DV28)</f>
        <v>0</v>
      </c>
      <c r="DX28" s="31">
        <f>SUM('&gt;&gt;:&lt;&lt;'!DW28)</f>
        <v>0</v>
      </c>
      <c r="DY28" s="31">
        <f>SUM('&gt;&gt;:&lt;&lt;'!DX28)</f>
        <v>0</v>
      </c>
      <c r="DZ28" s="31">
        <f>БП!J28</f>
        <v>0</v>
      </c>
      <c r="EA28" s="62">
        <f>SUM('&gt;&gt;:&lt;&lt;'!DY28)</f>
        <v>0</v>
      </c>
      <c r="EB28" s="31">
        <f>SUM('&gt;&gt;:&lt;&lt;'!DZ28)</f>
        <v>0</v>
      </c>
      <c r="EC28" s="31">
        <f>SUM('&gt;&gt;:&lt;&lt;'!EA28)</f>
        <v>0</v>
      </c>
      <c r="ED28" s="31">
        <f>SUM('&gt;&gt;:&lt;&lt;'!EB28)</f>
        <v>0</v>
      </c>
      <c r="EE28" s="31">
        <f>SUM('&gt;&gt;:&lt;&lt;'!EC28)</f>
        <v>0</v>
      </c>
      <c r="EF28" s="31">
        <f>SUM('&gt;&gt;:&lt;&lt;'!ED28)</f>
        <v>0</v>
      </c>
      <c r="EG28" s="31">
        <f>SUM('&gt;&gt;:&lt;&lt;'!EE28)</f>
        <v>0</v>
      </c>
      <c r="EH28" s="31">
        <f>SUM('&gt;&gt;:&lt;&lt;'!EF28)</f>
        <v>0</v>
      </c>
      <c r="EI28" s="31">
        <f>SUM('&gt;&gt;:&lt;&lt;'!EG28)</f>
        <v>0</v>
      </c>
      <c r="EJ28" s="31">
        <f>SUM('&gt;&gt;:&lt;&lt;'!EH28)</f>
        <v>0</v>
      </c>
      <c r="EK28" s="31">
        <f>SUM('&gt;&gt;:&lt;&lt;'!EI28)</f>
        <v>0</v>
      </c>
      <c r="EL28" s="31">
        <f>SUM('&gt;&gt;:&lt;&lt;'!EJ28)</f>
        <v>0</v>
      </c>
      <c r="EM28" s="31">
        <f>SUM('&gt;&gt;:&lt;&lt;'!EL28)</f>
        <v>0</v>
      </c>
      <c r="EN28" s="31">
        <f>SUM('&gt;&gt;:&lt;&lt;'!EL28)</f>
        <v>0</v>
      </c>
      <c r="EO28" s="31" t="e">
        <f>#REF!</f>
        <v>#REF!</v>
      </c>
      <c r="EP28" s="62">
        <f>SUM('&gt;&gt;:&lt;&lt;'!EM28)</f>
        <v>0</v>
      </c>
      <c r="EQ28" s="31"/>
      <c r="ER28" s="31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84"/>
      <c r="FN28" s="62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</row>
    <row r="29" spans="1:182" x14ac:dyDescent="0.25">
      <c r="A29" s="18" t="s">
        <v>9</v>
      </c>
      <c r="B29" s="68" t="s">
        <v>1</v>
      </c>
      <c r="C29" s="30">
        <f>SUM('&gt;&gt;:&lt;&lt;'!C29)</f>
        <v>0</v>
      </c>
      <c r="D29" s="30">
        <f>SUM('&gt;&gt;:&lt;&lt;'!D29)</f>
        <v>0</v>
      </c>
      <c r="E29" s="20">
        <f>SUM('&gt;&gt;:&lt;&lt;'!E29)</f>
        <v>0</v>
      </c>
      <c r="F29" s="20">
        <f>SUM('&gt;&gt;:&lt;&lt;'!F29)</f>
        <v>0</v>
      </c>
      <c r="G29" s="20">
        <f>SUM('&gt;&gt;:&lt;&lt;'!G29)</f>
        <v>0</v>
      </c>
      <c r="H29" s="20">
        <f>SUM('&gt;&gt;:&lt;&lt;'!H29)</f>
        <v>0</v>
      </c>
      <c r="I29" s="20">
        <f>SUM('&gt;&gt;:&lt;&lt;'!I29)</f>
        <v>0</v>
      </c>
      <c r="J29" s="20">
        <f>SUM('&gt;&gt;:&lt;&lt;'!J29)</f>
        <v>0</v>
      </c>
      <c r="K29" s="20">
        <f>SUM('&gt;&gt;:&lt;&lt;'!K29)</f>
        <v>0</v>
      </c>
      <c r="L29" s="20">
        <f>SUM('&gt;&gt;:&lt;&lt;'!L29)</f>
        <v>0</v>
      </c>
      <c r="M29" s="20">
        <f>SUM('&gt;&gt;:&lt;&lt;'!M29)</f>
        <v>0</v>
      </c>
      <c r="N29" s="20">
        <f>SUM('&gt;&gt;:&lt;&lt;'!N29)</f>
        <v>0</v>
      </c>
      <c r="O29" s="20">
        <f>SUM('&gt;&gt;:&lt;&lt;'!O29)</f>
        <v>0</v>
      </c>
      <c r="P29" s="30">
        <f>SUM('&gt;&gt;:&lt;&lt;'!P29)</f>
        <v>0</v>
      </c>
      <c r="Q29" s="30"/>
      <c r="R29" s="20">
        <f>SUM('&gt;&gt;:&lt;&lt;'!Q29)</f>
        <v>0</v>
      </c>
      <c r="S29" s="20">
        <f>SUM('&gt;&gt;:&lt;&lt;'!R29)</f>
        <v>0</v>
      </c>
      <c r="T29" s="20">
        <f>SUM('&gt;&gt;:&lt;&lt;'!S29)</f>
        <v>0</v>
      </c>
      <c r="U29" s="20">
        <f>SUM('&gt;&gt;:&lt;&lt;'!T29)</f>
        <v>0</v>
      </c>
      <c r="V29" s="20">
        <f>SUM('&gt;&gt;:&lt;&lt;'!U29)</f>
        <v>0</v>
      </c>
      <c r="W29" s="20">
        <f>SUM('&gt;&gt;:&lt;&lt;'!V29)</f>
        <v>0</v>
      </c>
      <c r="X29" s="20">
        <f>SUM('&gt;&gt;:&lt;&lt;'!W29)</f>
        <v>0</v>
      </c>
      <c r="Y29" s="20">
        <f>SUM('&gt;&gt;:&lt;&lt;'!X29)</f>
        <v>0</v>
      </c>
      <c r="Z29" s="20">
        <f>SUM('&gt;&gt;:&lt;&lt;'!Y29)</f>
        <v>0</v>
      </c>
      <c r="AA29" s="20">
        <f>SUM('&gt;&gt;:&lt;&lt;'!Z29)</f>
        <v>0</v>
      </c>
      <c r="AB29" s="20">
        <f>SUM('&gt;&gt;:&lt;&lt;'!AA29)</f>
        <v>0</v>
      </c>
      <c r="AC29" s="30">
        <f>SUM('&gt;&gt;:&lt;&lt;'!AB29)</f>
        <v>0</v>
      </c>
      <c r="AD29" s="30">
        <f>SUM('&gt;&gt;:&lt;&lt;'!AC29)</f>
        <v>0</v>
      </c>
      <c r="AE29" s="30">
        <f>SUM('&gt;&gt;:&lt;&lt;'!AC29)</f>
        <v>0</v>
      </c>
      <c r="AF29" s="20">
        <f>SUM('&gt;&gt;:&lt;&lt;'!AD29)</f>
        <v>0</v>
      </c>
      <c r="AG29" s="20">
        <f>SUM('&gt;&gt;:&lt;&lt;'!AE29)</f>
        <v>0</v>
      </c>
      <c r="AH29" s="20">
        <f>SUM('&gt;&gt;:&lt;&lt;'!AF29)</f>
        <v>0</v>
      </c>
      <c r="AI29" s="20">
        <f>SUM('&gt;&gt;:&lt;&lt;'!AG29)</f>
        <v>0</v>
      </c>
      <c r="AJ29" s="20">
        <f>SUM('&gt;&gt;:&lt;&lt;'!AH29)</f>
        <v>0</v>
      </c>
      <c r="AK29" s="20">
        <f>SUM('&gt;&gt;:&lt;&lt;'!AI29)</f>
        <v>0</v>
      </c>
      <c r="AL29" s="20">
        <f>SUM('&gt;&gt;:&lt;&lt;'!AJ29)</f>
        <v>0</v>
      </c>
      <c r="AM29" s="20">
        <f>SUM('&gt;&gt;:&lt;&lt;'!AK29)</f>
        <v>0</v>
      </c>
      <c r="AN29" s="20">
        <f>SUM('&gt;&gt;:&lt;&lt;'!AL29)</f>
        <v>0</v>
      </c>
      <c r="AO29" s="20">
        <f>SUM('&gt;&gt;:&lt;&lt;'!AM29)</f>
        <v>0</v>
      </c>
      <c r="AP29" s="20">
        <f>SUM('&gt;&gt;:&lt;&lt;'!AN29)</f>
        <v>0</v>
      </c>
      <c r="AQ29" s="30">
        <f>SUM('&gt;&gt;:&lt;&lt;'!AO29)</f>
        <v>0</v>
      </c>
      <c r="AR29" s="30">
        <f>SUM('&gt;&gt;:&lt;&lt;'!AP29)</f>
        <v>0</v>
      </c>
      <c r="AS29" s="30">
        <f>SUM('&gt;&gt;:&lt;&lt;'!AQ29)</f>
        <v>0</v>
      </c>
      <c r="AT29" s="20">
        <f>SUM('&gt;&gt;:&lt;&lt;'!AR29)</f>
        <v>0</v>
      </c>
      <c r="AU29" s="20">
        <f>SUM('&gt;&gt;:&lt;&lt;'!AS29)</f>
        <v>0</v>
      </c>
      <c r="AV29" s="20">
        <f>SUM('&gt;&gt;:&lt;&lt;'!AT29)</f>
        <v>0</v>
      </c>
      <c r="AW29" s="20">
        <f>SUM('&gt;&gt;:&lt;&lt;'!AU29)</f>
        <v>0</v>
      </c>
      <c r="AX29" s="20">
        <f>SUM('&gt;&gt;:&lt;&lt;'!AV29)</f>
        <v>0</v>
      </c>
      <c r="AY29" s="20">
        <f>SUM('&gt;&gt;:&lt;&lt;'!AW29)</f>
        <v>0</v>
      </c>
      <c r="AZ29" s="20">
        <f>SUM('&gt;&gt;:&lt;&lt;'!AX29)</f>
        <v>0</v>
      </c>
      <c r="BA29" s="20">
        <f>SUM('&gt;&gt;:&lt;&lt;'!AY29)</f>
        <v>0</v>
      </c>
      <c r="BB29" s="20">
        <f>SUM('&gt;&gt;:&lt;&lt;'!AZ29)</f>
        <v>0</v>
      </c>
      <c r="BC29" s="20">
        <f>SUM('&gt;&gt;:&lt;&lt;'!BA29)</f>
        <v>0</v>
      </c>
      <c r="BD29" s="20">
        <f>SUM('&gt;&gt;:&lt;&lt;'!BB29)</f>
        <v>0</v>
      </c>
      <c r="BE29" s="30">
        <f>SUM('&gt;&gt;:&lt;&lt;'!BC29)</f>
        <v>0</v>
      </c>
      <c r="BF29" s="30">
        <f>SUM('&gt;&gt;:&lt;&lt;'!BD29)</f>
        <v>0</v>
      </c>
      <c r="BG29" s="30">
        <f>SUM('&gt;&gt;:&lt;&lt;'!BE29)</f>
        <v>0</v>
      </c>
      <c r="BH29" s="20">
        <f>SUM('&gt;&gt;:&lt;&lt;'!BF29)</f>
        <v>0</v>
      </c>
      <c r="BI29" s="20">
        <f>SUM('&gt;&gt;:&lt;&lt;'!BG29)</f>
        <v>0</v>
      </c>
      <c r="BJ29" s="20">
        <f>SUM('&gt;&gt;:&lt;&lt;'!BH29)</f>
        <v>0</v>
      </c>
      <c r="BK29" s="20">
        <f>SUM('&gt;&gt;:&lt;&lt;'!BI29)</f>
        <v>0</v>
      </c>
      <c r="BL29" s="20">
        <f>SUM('&gt;&gt;:&lt;&lt;'!BJ29)</f>
        <v>0</v>
      </c>
      <c r="BM29" s="20">
        <f>SUM('&gt;&gt;:&lt;&lt;'!BK29)</f>
        <v>0</v>
      </c>
      <c r="BN29" s="20">
        <f>SUM('&gt;&gt;:&lt;&lt;'!BL29)</f>
        <v>0</v>
      </c>
      <c r="BO29" s="20">
        <f>SUM('&gt;&gt;:&lt;&lt;'!BM29)</f>
        <v>0</v>
      </c>
      <c r="BP29" s="20">
        <f>SUM('&gt;&gt;:&lt;&lt;'!BN29)</f>
        <v>0</v>
      </c>
      <c r="BQ29" s="20">
        <f>SUM('&gt;&gt;:&lt;&lt;'!BO29)</f>
        <v>0</v>
      </c>
      <c r="BR29" s="20">
        <f>SUM('&gt;&gt;:&lt;&lt;'!BP29)</f>
        <v>0</v>
      </c>
      <c r="BS29" s="30">
        <f>SUM('&gt;&gt;:&lt;&lt;'!BQ29)</f>
        <v>0</v>
      </c>
      <c r="BT29" s="30">
        <f>SUM('&gt;&gt;:&lt;&lt;'!BR29)</f>
        <v>0</v>
      </c>
      <c r="BU29" s="30">
        <f>SUM('&gt;&gt;:&lt;&lt;'!BS29)</f>
        <v>0</v>
      </c>
      <c r="BV29" s="30">
        <f>SUM('&gt;&gt;:&lt;&lt;'!BT29)</f>
        <v>0</v>
      </c>
      <c r="BW29" s="30">
        <f>SUM('&gt;&gt;:&lt;&lt;'!BU29)</f>
        <v>0</v>
      </c>
      <c r="BX29" s="30">
        <f>SUM('&gt;&gt;:&lt;&lt;'!BV29)</f>
        <v>0</v>
      </c>
      <c r="BY29" s="30">
        <f>SUM('&gt;&gt;:&lt;&lt;'!BW29)</f>
        <v>0</v>
      </c>
      <c r="BZ29" s="30">
        <f>SUM('&gt;&gt;:&lt;&lt;'!BX29)</f>
        <v>0</v>
      </c>
      <c r="CA29" s="30">
        <f>SUM('&gt;&gt;:&lt;&lt;'!BY29)</f>
        <v>0</v>
      </c>
      <c r="CB29" s="30">
        <f>SUM('&gt;&gt;:&lt;&lt;'!BZ29)</f>
        <v>0</v>
      </c>
      <c r="CC29" s="30">
        <f>SUM('&gt;&gt;:&lt;&lt;'!CA29)</f>
        <v>0</v>
      </c>
      <c r="CD29" s="30">
        <f>SUM('&gt;&gt;:&lt;&lt;'!CB29)</f>
        <v>0</v>
      </c>
      <c r="CE29" s="30">
        <f>SUM('&gt;&gt;:&lt;&lt;'!CC29)</f>
        <v>0</v>
      </c>
      <c r="CF29" s="30">
        <f>SUM('&gt;&gt;:&lt;&lt;'!CD29)</f>
        <v>0</v>
      </c>
      <c r="CG29" s="30">
        <f>SUM('&gt;&gt;:&lt;&lt;'!CE29)</f>
        <v>0</v>
      </c>
      <c r="CH29" s="30">
        <f>SUM('&gt;&gt;:&lt;&lt;'!CF29)</f>
        <v>0</v>
      </c>
      <c r="CI29" s="61">
        <f>SUM('&gt;&gt;:&lt;&lt;'!CG29)</f>
        <v>0</v>
      </c>
      <c r="CJ29" s="30">
        <f>SUM('&gt;&gt;:&lt;&lt;'!CH29)</f>
        <v>0</v>
      </c>
      <c r="CK29" s="30">
        <f>SUM('&gt;&gt;:&lt;&lt;'!CI29)</f>
        <v>0</v>
      </c>
      <c r="CL29" s="30">
        <f>SUM('&gt;&gt;:&lt;&lt;'!CJ29)</f>
        <v>0</v>
      </c>
      <c r="CM29" s="30">
        <f>SUM('&gt;&gt;:&lt;&lt;'!CK29)</f>
        <v>0</v>
      </c>
      <c r="CN29" s="30">
        <f>SUM('&gt;&gt;:&lt;&lt;'!CL29)</f>
        <v>0</v>
      </c>
      <c r="CO29" s="30">
        <f>SUM('&gt;&gt;:&lt;&lt;'!CM29)</f>
        <v>0</v>
      </c>
      <c r="CP29" s="30">
        <f>SUM('&gt;&gt;:&lt;&lt;'!CN29)</f>
        <v>0</v>
      </c>
      <c r="CQ29" s="30">
        <f>SUM('&gt;&gt;:&lt;&lt;'!CO29)</f>
        <v>0</v>
      </c>
      <c r="CR29" s="30">
        <f>SUM('&gt;&gt;:&lt;&lt;'!CP29)</f>
        <v>0</v>
      </c>
      <c r="CS29" s="30">
        <f>SUM('&gt;&gt;:&lt;&lt;'!CQ29)</f>
        <v>0</v>
      </c>
      <c r="CT29" s="30">
        <f>SUM('&gt;&gt;:&lt;&lt;'!CR29)</f>
        <v>0</v>
      </c>
      <c r="CU29" s="30">
        <f>SUM('&gt;&gt;:&lt;&lt;'!CS29)</f>
        <v>0</v>
      </c>
      <c r="CV29" s="30">
        <f>SUM('&gt;&gt;:&lt;&lt;'!CT29)</f>
        <v>0</v>
      </c>
      <c r="CW29" s="61">
        <f>SUM('&gt;&gt;:&lt;&lt;'!CU29)</f>
        <v>0</v>
      </c>
      <c r="CX29" s="30">
        <f>SUM('&gt;&gt;:&lt;&lt;'!CV29)</f>
        <v>0</v>
      </c>
      <c r="CY29" s="30">
        <f>SUM('&gt;&gt;:&lt;&lt;'!CW29)</f>
        <v>0</v>
      </c>
      <c r="CZ29" s="30">
        <f>SUM('&gt;&gt;:&lt;&lt;'!CX29)</f>
        <v>0</v>
      </c>
      <c r="DA29" s="30">
        <f>SUM('&gt;&gt;:&lt;&lt;'!CY29)</f>
        <v>0</v>
      </c>
      <c r="DB29" s="30">
        <f>SUM('&gt;&gt;:&lt;&lt;'!CZ29)</f>
        <v>0</v>
      </c>
      <c r="DC29" s="30">
        <f>SUM('&gt;&gt;:&lt;&lt;'!DA29)</f>
        <v>0</v>
      </c>
      <c r="DD29" s="30">
        <f>SUM('&gt;&gt;:&lt;&lt;'!DB29)</f>
        <v>0</v>
      </c>
      <c r="DE29" s="30">
        <f>SUM('&gt;&gt;:&lt;&lt;'!DC29)</f>
        <v>0</v>
      </c>
      <c r="DF29" s="30">
        <f>SUM('&gt;&gt;:&lt;&lt;'!DD29)</f>
        <v>0</v>
      </c>
      <c r="DG29" s="30">
        <f>SUM('&gt;&gt;:&lt;&lt;'!DE29)</f>
        <v>0</v>
      </c>
      <c r="DH29" s="30">
        <f>SUM('&gt;&gt;:&lt;&lt;'!DF29)</f>
        <v>0</v>
      </c>
      <c r="DI29" s="30">
        <f>SUM('&gt;&gt;:&lt;&lt;'!DG29)</f>
        <v>0</v>
      </c>
      <c r="DJ29" s="30">
        <f>SUM('&gt;&gt;:&lt;&lt;'!DH29)</f>
        <v>0</v>
      </c>
      <c r="DK29" s="30">
        <f>БП!H29</f>
        <v>0</v>
      </c>
      <c r="DL29" s="61"/>
      <c r="DM29" s="30">
        <f>SUM('&gt;&gt;:&lt;&lt;'!DL29)</f>
        <v>0</v>
      </c>
      <c r="DN29" s="30">
        <f>SUM('&gt;&gt;:&lt;&lt;'!DM29)</f>
        <v>0</v>
      </c>
      <c r="DO29" s="30">
        <f>SUM('&gt;&gt;:&lt;&lt;'!DN29)</f>
        <v>0</v>
      </c>
      <c r="DP29" s="30">
        <f>SUM('&gt;&gt;:&lt;&lt;'!DO29)</f>
        <v>0</v>
      </c>
      <c r="DQ29" s="30">
        <f>SUM('&gt;&gt;:&lt;&lt;'!DP29)</f>
        <v>0</v>
      </c>
      <c r="DR29" s="30">
        <f>SUM('&gt;&gt;:&lt;&lt;'!DQ29)</f>
        <v>0</v>
      </c>
      <c r="DS29" s="30">
        <f>SUM('&gt;&gt;:&lt;&lt;'!DR29)</f>
        <v>0</v>
      </c>
      <c r="DT29" s="30">
        <f>SUM('&gt;&gt;:&lt;&lt;'!DS29)</f>
        <v>0</v>
      </c>
      <c r="DU29" s="30">
        <f>SUM('&gt;&gt;:&lt;&lt;'!DT29)</f>
        <v>0</v>
      </c>
      <c r="DV29" s="30">
        <f>SUM('&gt;&gt;:&lt;&lt;'!DU29)</f>
        <v>0</v>
      </c>
      <c r="DW29" s="30">
        <f>SUM('&gt;&gt;:&lt;&lt;'!DV29)</f>
        <v>0</v>
      </c>
      <c r="DX29" s="30">
        <f>SUM('&gt;&gt;:&lt;&lt;'!DW29)</f>
        <v>0</v>
      </c>
      <c r="DY29" s="30">
        <f>SUM('&gt;&gt;:&lt;&lt;'!DX29)</f>
        <v>0</v>
      </c>
      <c r="DZ29" s="30">
        <f>БП!J29</f>
        <v>0</v>
      </c>
      <c r="EA29" s="61">
        <f>SUM('&gt;&gt;:&lt;&lt;'!DY29)</f>
        <v>0</v>
      </c>
      <c r="EB29" s="30">
        <f>SUM('&gt;&gt;:&lt;&lt;'!DZ29)</f>
        <v>0</v>
      </c>
      <c r="EC29" s="30">
        <f>SUM('&gt;&gt;:&lt;&lt;'!EA29)</f>
        <v>0</v>
      </c>
      <c r="ED29" s="30">
        <f>SUM('&gt;&gt;:&lt;&lt;'!EB29)</f>
        <v>0</v>
      </c>
      <c r="EE29" s="30">
        <f>SUM('&gt;&gt;:&lt;&lt;'!EC29)</f>
        <v>0</v>
      </c>
      <c r="EF29" s="30">
        <f>SUM('&gt;&gt;:&lt;&lt;'!ED29)</f>
        <v>0</v>
      </c>
      <c r="EG29" s="30">
        <f>SUM('&gt;&gt;:&lt;&lt;'!EE29)</f>
        <v>0</v>
      </c>
      <c r="EH29" s="30">
        <f>SUM('&gt;&gt;:&lt;&lt;'!EF29)</f>
        <v>0</v>
      </c>
      <c r="EI29" s="30">
        <f>SUM('&gt;&gt;:&lt;&lt;'!EG29)</f>
        <v>0</v>
      </c>
      <c r="EJ29" s="30">
        <f>SUM('&gt;&gt;:&lt;&lt;'!EH29)</f>
        <v>0</v>
      </c>
      <c r="EK29" s="30">
        <f>SUM('&gt;&gt;:&lt;&lt;'!EI29)</f>
        <v>0</v>
      </c>
      <c r="EL29" s="30">
        <f>SUM('&gt;&gt;:&lt;&lt;'!EJ29)</f>
        <v>0</v>
      </c>
      <c r="EM29" s="30">
        <f>SUM('&gt;&gt;:&lt;&lt;'!EL29)</f>
        <v>0</v>
      </c>
      <c r="EN29" s="30">
        <f>SUM('&gt;&gt;:&lt;&lt;'!EL29)</f>
        <v>0</v>
      </c>
      <c r="EO29" s="30" t="e">
        <f>#REF!</f>
        <v>#REF!</v>
      </c>
      <c r="EP29" s="61">
        <f>SUM('&gt;&gt;:&lt;&lt;'!EM29)</f>
        <v>0</v>
      </c>
      <c r="EQ29" s="30"/>
      <c r="ER29" s="30"/>
      <c r="ES29" s="114"/>
      <c r="ET29" s="114"/>
      <c r="EU29" s="114"/>
      <c r="EV29" s="114"/>
      <c r="EW29" s="114"/>
      <c r="EX29" s="114"/>
      <c r="EY29" s="114"/>
      <c r="EZ29" s="114"/>
      <c r="FA29" s="114"/>
      <c r="FB29" s="114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83"/>
      <c r="FN29" s="61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</row>
    <row r="30" spans="1:182" ht="15.75" thickBot="1" x14ac:dyDescent="0.3">
      <c r="A30" s="18" t="s">
        <v>10</v>
      </c>
      <c r="B30" s="68" t="s">
        <v>1</v>
      </c>
      <c r="C30" s="30">
        <f>SUM('&gt;&gt;:&lt;&lt;'!C30)</f>
        <v>0</v>
      </c>
      <c r="D30" s="30">
        <f>SUM('&gt;&gt;:&lt;&lt;'!D30)</f>
        <v>0</v>
      </c>
      <c r="E30" s="20">
        <f>SUM('&gt;&gt;:&lt;&lt;'!E30)</f>
        <v>0</v>
      </c>
      <c r="F30" s="20">
        <f>SUM('&gt;&gt;:&lt;&lt;'!F30)</f>
        <v>0</v>
      </c>
      <c r="G30" s="20">
        <f>SUM('&gt;&gt;:&lt;&lt;'!G30)</f>
        <v>0</v>
      </c>
      <c r="H30" s="20">
        <f>SUM('&gt;&gt;:&lt;&lt;'!H30)</f>
        <v>0</v>
      </c>
      <c r="I30" s="20">
        <f>SUM('&gt;&gt;:&lt;&lt;'!I30)</f>
        <v>0</v>
      </c>
      <c r="J30" s="20">
        <f>SUM('&gt;&gt;:&lt;&lt;'!J30)</f>
        <v>0</v>
      </c>
      <c r="K30" s="20">
        <f>SUM('&gt;&gt;:&lt;&lt;'!K30)</f>
        <v>0</v>
      </c>
      <c r="L30" s="20">
        <f>SUM('&gt;&gt;:&lt;&lt;'!L30)</f>
        <v>0</v>
      </c>
      <c r="M30" s="20">
        <f>SUM('&gt;&gt;:&lt;&lt;'!M30)</f>
        <v>0</v>
      </c>
      <c r="N30" s="20">
        <f>SUM('&gt;&gt;:&lt;&lt;'!N30)</f>
        <v>0</v>
      </c>
      <c r="O30" s="20">
        <f>SUM('&gt;&gt;:&lt;&lt;'!O30)</f>
        <v>0</v>
      </c>
      <c r="P30" s="30">
        <f>SUM('&gt;&gt;:&lt;&lt;'!P30)</f>
        <v>0</v>
      </c>
      <c r="Q30" s="30"/>
      <c r="R30" s="20">
        <f>SUM('&gt;&gt;:&lt;&lt;'!Q30)</f>
        <v>0</v>
      </c>
      <c r="S30" s="20">
        <f>SUM('&gt;&gt;:&lt;&lt;'!R30)</f>
        <v>0</v>
      </c>
      <c r="T30" s="20">
        <f>SUM('&gt;&gt;:&lt;&lt;'!S30)</f>
        <v>0</v>
      </c>
      <c r="U30" s="20">
        <f>SUM('&gt;&gt;:&lt;&lt;'!T30)</f>
        <v>0</v>
      </c>
      <c r="V30" s="20">
        <f>SUM('&gt;&gt;:&lt;&lt;'!U30)</f>
        <v>0</v>
      </c>
      <c r="W30" s="20">
        <f>SUM('&gt;&gt;:&lt;&lt;'!V30)</f>
        <v>0</v>
      </c>
      <c r="X30" s="20">
        <f>SUM('&gt;&gt;:&lt;&lt;'!W30)</f>
        <v>0</v>
      </c>
      <c r="Y30" s="20">
        <f>SUM('&gt;&gt;:&lt;&lt;'!X30)</f>
        <v>0</v>
      </c>
      <c r="Z30" s="20">
        <f>SUM('&gt;&gt;:&lt;&lt;'!Y30)</f>
        <v>0</v>
      </c>
      <c r="AA30" s="20">
        <f>SUM('&gt;&gt;:&lt;&lt;'!Z30)</f>
        <v>0</v>
      </c>
      <c r="AB30" s="20">
        <f>SUM('&gt;&gt;:&lt;&lt;'!AA30)</f>
        <v>0</v>
      </c>
      <c r="AC30" s="30">
        <f>SUM('&gt;&gt;:&lt;&lt;'!AB30)</f>
        <v>0</v>
      </c>
      <c r="AD30" s="30">
        <f>SUM('&gt;&gt;:&lt;&lt;'!AC30)</f>
        <v>0</v>
      </c>
      <c r="AE30" s="30">
        <f>SUM('&gt;&gt;:&lt;&lt;'!AC30)</f>
        <v>0</v>
      </c>
      <c r="AF30" s="20">
        <f>SUM('&gt;&gt;:&lt;&lt;'!AD30)</f>
        <v>0</v>
      </c>
      <c r="AG30" s="20">
        <f>SUM('&gt;&gt;:&lt;&lt;'!AE30)</f>
        <v>0</v>
      </c>
      <c r="AH30" s="20">
        <f>SUM('&gt;&gt;:&lt;&lt;'!AF30)</f>
        <v>0</v>
      </c>
      <c r="AI30" s="20">
        <f>SUM('&gt;&gt;:&lt;&lt;'!AG30)</f>
        <v>0</v>
      </c>
      <c r="AJ30" s="20">
        <f>SUM('&gt;&gt;:&lt;&lt;'!AH30)</f>
        <v>0</v>
      </c>
      <c r="AK30" s="20">
        <f>SUM('&gt;&gt;:&lt;&lt;'!AI30)</f>
        <v>0</v>
      </c>
      <c r="AL30" s="20">
        <f>SUM('&gt;&gt;:&lt;&lt;'!AJ30)</f>
        <v>0</v>
      </c>
      <c r="AM30" s="20">
        <f>SUM('&gt;&gt;:&lt;&lt;'!AK30)</f>
        <v>0</v>
      </c>
      <c r="AN30" s="20">
        <f>SUM('&gt;&gt;:&lt;&lt;'!AL30)</f>
        <v>0</v>
      </c>
      <c r="AO30" s="20">
        <f>SUM('&gt;&gt;:&lt;&lt;'!AM30)</f>
        <v>0</v>
      </c>
      <c r="AP30" s="20">
        <f>SUM('&gt;&gt;:&lt;&lt;'!AN30)</f>
        <v>0</v>
      </c>
      <c r="AQ30" s="30">
        <f>SUM('&gt;&gt;:&lt;&lt;'!AO30)</f>
        <v>0</v>
      </c>
      <c r="AR30" s="30">
        <f>SUM('&gt;&gt;:&lt;&lt;'!AP30)</f>
        <v>0</v>
      </c>
      <c r="AS30" s="30">
        <f>SUM('&gt;&gt;:&lt;&lt;'!AQ30)</f>
        <v>0</v>
      </c>
      <c r="AT30" s="20">
        <f>SUM('&gt;&gt;:&lt;&lt;'!AR30)</f>
        <v>0</v>
      </c>
      <c r="AU30" s="20">
        <f>SUM('&gt;&gt;:&lt;&lt;'!AS30)</f>
        <v>0</v>
      </c>
      <c r="AV30" s="20">
        <f>SUM('&gt;&gt;:&lt;&lt;'!AT30)</f>
        <v>0</v>
      </c>
      <c r="AW30" s="20">
        <f>SUM('&gt;&gt;:&lt;&lt;'!AU30)</f>
        <v>0</v>
      </c>
      <c r="AX30" s="20">
        <f>SUM('&gt;&gt;:&lt;&lt;'!AV30)</f>
        <v>0</v>
      </c>
      <c r="AY30" s="20">
        <f>SUM('&gt;&gt;:&lt;&lt;'!AW30)</f>
        <v>0</v>
      </c>
      <c r="AZ30" s="20">
        <f>SUM('&gt;&gt;:&lt;&lt;'!AX30)</f>
        <v>0</v>
      </c>
      <c r="BA30" s="20">
        <f>SUM('&gt;&gt;:&lt;&lt;'!AY30)</f>
        <v>0</v>
      </c>
      <c r="BB30" s="20">
        <f>SUM('&gt;&gt;:&lt;&lt;'!AZ30)</f>
        <v>0</v>
      </c>
      <c r="BC30" s="20">
        <f>SUM('&gt;&gt;:&lt;&lt;'!BA30)</f>
        <v>0</v>
      </c>
      <c r="BD30" s="20">
        <f>SUM('&gt;&gt;:&lt;&lt;'!BB30)</f>
        <v>0</v>
      </c>
      <c r="BE30" s="30">
        <f>SUM('&gt;&gt;:&lt;&lt;'!BC30)</f>
        <v>0</v>
      </c>
      <c r="BF30" s="30">
        <f>SUM('&gt;&gt;:&lt;&lt;'!BD30)</f>
        <v>0</v>
      </c>
      <c r="BG30" s="30">
        <f>SUM('&gt;&gt;:&lt;&lt;'!BE30)</f>
        <v>0</v>
      </c>
      <c r="BH30" s="20">
        <f>SUM('&gt;&gt;:&lt;&lt;'!BF30)</f>
        <v>0</v>
      </c>
      <c r="BI30" s="20">
        <f>SUM('&gt;&gt;:&lt;&lt;'!BG30)</f>
        <v>0</v>
      </c>
      <c r="BJ30" s="20">
        <f>SUM('&gt;&gt;:&lt;&lt;'!BH30)</f>
        <v>0</v>
      </c>
      <c r="BK30" s="20">
        <f>SUM('&gt;&gt;:&lt;&lt;'!BI30)</f>
        <v>0</v>
      </c>
      <c r="BL30" s="20">
        <f>SUM('&gt;&gt;:&lt;&lt;'!BJ30)</f>
        <v>0</v>
      </c>
      <c r="BM30" s="20">
        <f>SUM('&gt;&gt;:&lt;&lt;'!BK30)</f>
        <v>0</v>
      </c>
      <c r="BN30" s="20">
        <f>SUM('&gt;&gt;:&lt;&lt;'!BL30)</f>
        <v>0</v>
      </c>
      <c r="BO30" s="20">
        <f>SUM('&gt;&gt;:&lt;&lt;'!BM30)</f>
        <v>0</v>
      </c>
      <c r="BP30" s="20">
        <f>SUM('&gt;&gt;:&lt;&lt;'!BN30)</f>
        <v>0</v>
      </c>
      <c r="BQ30" s="20">
        <f>SUM('&gt;&gt;:&lt;&lt;'!BO30)</f>
        <v>0</v>
      </c>
      <c r="BR30" s="20">
        <f>SUM('&gt;&gt;:&lt;&lt;'!BP30)</f>
        <v>0</v>
      </c>
      <c r="BS30" s="30">
        <f>SUM('&gt;&gt;:&lt;&lt;'!BQ30)</f>
        <v>0</v>
      </c>
      <c r="BT30" s="30">
        <f>SUM('&gt;&gt;:&lt;&lt;'!BR30)</f>
        <v>0</v>
      </c>
      <c r="BU30" s="30">
        <f>SUM('&gt;&gt;:&lt;&lt;'!BS30)</f>
        <v>0</v>
      </c>
      <c r="BV30" s="30">
        <f>SUM('&gt;&gt;:&lt;&lt;'!BT30)</f>
        <v>0</v>
      </c>
      <c r="BW30" s="30">
        <f>SUM('&gt;&gt;:&lt;&lt;'!BU30)</f>
        <v>0</v>
      </c>
      <c r="BX30" s="30">
        <f>SUM('&gt;&gt;:&lt;&lt;'!BV30)</f>
        <v>0</v>
      </c>
      <c r="BY30" s="30">
        <f>SUM('&gt;&gt;:&lt;&lt;'!BW30)</f>
        <v>0</v>
      </c>
      <c r="BZ30" s="30">
        <f>SUM('&gt;&gt;:&lt;&lt;'!BX30)</f>
        <v>0</v>
      </c>
      <c r="CA30" s="30">
        <f>SUM('&gt;&gt;:&lt;&lt;'!BY30)</f>
        <v>0</v>
      </c>
      <c r="CB30" s="30">
        <f>SUM('&gt;&gt;:&lt;&lt;'!BZ30)</f>
        <v>0</v>
      </c>
      <c r="CC30" s="30">
        <f>SUM('&gt;&gt;:&lt;&lt;'!CA30)</f>
        <v>0</v>
      </c>
      <c r="CD30" s="30">
        <f>SUM('&gt;&gt;:&lt;&lt;'!CB30)</f>
        <v>0</v>
      </c>
      <c r="CE30" s="30">
        <f>SUM('&gt;&gt;:&lt;&lt;'!CC30)</f>
        <v>0</v>
      </c>
      <c r="CF30" s="30">
        <f>SUM('&gt;&gt;:&lt;&lt;'!CD30)</f>
        <v>0</v>
      </c>
      <c r="CG30" s="30">
        <f>SUM('&gt;&gt;:&lt;&lt;'!CE30)</f>
        <v>0</v>
      </c>
      <c r="CH30" s="30">
        <f>SUM('&gt;&gt;:&lt;&lt;'!CF30)</f>
        <v>0</v>
      </c>
      <c r="CI30" s="61">
        <f>SUM('&gt;&gt;:&lt;&lt;'!CG30)</f>
        <v>0</v>
      </c>
      <c r="CJ30" s="30">
        <f>SUM('&gt;&gt;:&lt;&lt;'!CH30)</f>
        <v>0</v>
      </c>
      <c r="CK30" s="30">
        <f>SUM('&gt;&gt;:&lt;&lt;'!CI30)</f>
        <v>0</v>
      </c>
      <c r="CL30" s="30">
        <f>SUM('&gt;&gt;:&lt;&lt;'!CJ30)</f>
        <v>0</v>
      </c>
      <c r="CM30" s="30">
        <f>SUM('&gt;&gt;:&lt;&lt;'!CK30)</f>
        <v>0</v>
      </c>
      <c r="CN30" s="30">
        <f>SUM('&gt;&gt;:&lt;&lt;'!CL30)</f>
        <v>0</v>
      </c>
      <c r="CO30" s="30">
        <f>SUM('&gt;&gt;:&lt;&lt;'!CM30)</f>
        <v>0</v>
      </c>
      <c r="CP30" s="30">
        <f>SUM('&gt;&gt;:&lt;&lt;'!CN30)</f>
        <v>0</v>
      </c>
      <c r="CQ30" s="30">
        <f>SUM('&gt;&gt;:&lt;&lt;'!CO30)</f>
        <v>0</v>
      </c>
      <c r="CR30" s="30">
        <f>SUM('&gt;&gt;:&lt;&lt;'!CP30)</f>
        <v>0</v>
      </c>
      <c r="CS30" s="30">
        <f>SUM('&gt;&gt;:&lt;&lt;'!CQ30)</f>
        <v>0</v>
      </c>
      <c r="CT30" s="30">
        <f>SUM('&gt;&gt;:&lt;&lt;'!CR30)</f>
        <v>0</v>
      </c>
      <c r="CU30" s="30">
        <f>SUM('&gt;&gt;:&lt;&lt;'!CS30)</f>
        <v>0</v>
      </c>
      <c r="CV30" s="30">
        <f>SUM('&gt;&gt;:&lt;&lt;'!CT30)</f>
        <v>0</v>
      </c>
      <c r="CW30" s="61">
        <f>SUM('&gt;&gt;:&lt;&lt;'!CU30)</f>
        <v>0</v>
      </c>
      <c r="CX30" s="30">
        <f>SUM('&gt;&gt;:&lt;&lt;'!CV30)</f>
        <v>0</v>
      </c>
      <c r="CY30" s="30">
        <f>SUM('&gt;&gt;:&lt;&lt;'!CW30)</f>
        <v>0</v>
      </c>
      <c r="CZ30" s="30">
        <f>SUM('&gt;&gt;:&lt;&lt;'!CX30)</f>
        <v>0</v>
      </c>
      <c r="DA30" s="30">
        <f>SUM('&gt;&gt;:&lt;&lt;'!CY30)</f>
        <v>0</v>
      </c>
      <c r="DB30" s="30">
        <f>SUM('&gt;&gt;:&lt;&lt;'!CZ30)</f>
        <v>0</v>
      </c>
      <c r="DC30" s="30">
        <f>SUM('&gt;&gt;:&lt;&lt;'!DA30)</f>
        <v>0</v>
      </c>
      <c r="DD30" s="30">
        <f>SUM('&gt;&gt;:&lt;&lt;'!DB30)</f>
        <v>0</v>
      </c>
      <c r="DE30" s="30">
        <f>SUM('&gt;&gt;:&lt;&lt;'!DC30)</f>
        <v>0</v>
      </c>
      <c r="DF30" s="30">
        <f>SUM('&gt;&gt;:&lt;&lt;'!DD30)</f>
        <v>0</v>
      </c>
      <c r="DG30" s="30">
        <f>SUM('&gt;&gt;:&lt;&lt;'!DE30)</f>
        <v>0</v>
      </c>
      <c r="DH30" s="30">
        <f>SUM('&gt;&gt;:&lt;&lt;'!DF30)</f>
        <v>0</v>
      </c>
      <c r="DI30" s="30">
        <f>SUM('&gt;&gt;:&lt;&lt;'!DG30)</f>
        <v>0</v>
      </c>
      <c r="DJ30" s="30">
        <f>SUM('&gt;&gt;:&lt;&lt;'!DH30)</f>
        <v>0</v>
      </c>
      <c r="DK30" s="30">
        <f>БП!H30</f>
        <v>0</v>
      </c>
      <c r="DL30" s="61"/>
      <c r="DM30" s="30">
        <f>SUM('&gt;&gt;:&lt;&lt;'!DL30)</f>
        <v>0</v>
      </c>
      <c r="DN30" s="30">
        <f>SUM('&gt;&gt;:&lt;&lt;'!DM30)</f>
        <v>0</v>
      </c>
      <c r="DO30" s="30">
        <f>SUM('&gt;&gt;:&lt;&lt;'!DN30)</f>
        <v>0</v>
      </c>
      <c r="DP30" s="30">
        <f>SUM('&gt;&gt;:&lt;&lt;'!DO30)</f>
        <v>0</v>
      </c>
      <c r="DQ30" s="30">
        <f>SUM('&gt;&gt;:&lt;&lt;'!DP30)</f>
        <v>0</v>
      </c>
      <c r="DR30" s="30">
        <f>SUM('&gt;&gt;:&lt;&lt;'!DQ30)</f>
        <v>0</v>
      </c>
      <c r="DS30" s="30">
        <f>SUM('&gt;&gt;:&lt;&lt;'!DR30)</f>
        <v>0</v>
      </c>
      <c r="DT30" s="30">
        <f>SUM('&gt;&gt;:&lt;&lt;'!DS30)</f>
        <v>0</v>
      </c>
      <c r="DU30" s="30">
        <f>SUM('&gt;&gt;:&lt;&lt;'!DT30)</f>
        <v>0</v>
      </c>
      <c r="DV30" s="30">
        <f>SUM('&gt;&gt;:&lt;&lt;'!DU30)</f>
        <v>0</v>
      </c>
      <c r="DW30" s="30">
        <f>SUM('&gt;&gt;:&lt;&lt;'!DV30)</f>
        <v>0</v>
      </c>
      <c r="DX30" s="30">
        <f>SUM('&gt;&gt;:&lt;&lt;'!DW30)</f>
        <v>0</v>
      </c>
      <c r="DY30" s="30">
        <f>SUM('&gt;&gt;:&lt;&lt;'!DX30)</f>
        <v>0</v>
      </c>
      <c r="DZ30" s="30">
        <f>БП!J30</f>
        <v>0</v>
      </c>
      <c r="EA30" s="61">
        <f>SUM('&gt;&gt;:&lt;&lt;'!DY30)</f>
        <v>0</v>
      </c>
      <c r="EB30" s="30">
        <f>SUM('&gt;&gt;:&lt;&lt;'!DZ30)</f>
        <v>0</v>
      </c>
      <c r="EC30" s="30">
        <f>SUM('&gt;&gt;:&lt;&lt;'!EA30)</f>
        <v>0</v>
      </c>
      <c r="ED30" s="30">
        <f>SUM('&gt;&gt;:&lt;&lt;'!EB30)</f>
        <v>0</v>
      </c>
      <c r="EE30" s="30">
        <f>SUM('&gt;&gt;:&lt;&lt;'!EC30)</f>
        <v>0</v>
      </c>
      <c r="EF30" s="30">
        <f>SUM('&gt;&gt;:&lt;&lt;'!ED30)</f>
        <v>0</v>
      </c>
      <c r="EG30" s="30">
        <f>SUM('&gt;&gt;:&lt;&lt;'!EE30)</f>
        <v>0</v>
      </c>
      <c r="EH30" s="30">
        <f>SUM('&gt;&gt;:&lt;&lt;'!EF30)</f>
        <v>0</v>
      </c>
      <c r="EI30" s="30">
        <f>SUM('&gt;&gt;:&lt;&lt;'!EG30)</f>
        <v>0</v>
      </c>
      <c r="EJ30" s="30">
        <f>SUM('&gt;&gt;:&lt;&lt;'!EH30)</f>
        <v>0</v>
      </c>
      <c r="EK30" s="30">
        <f>SUM('&gt;&gt;:&lt;&lt;'!EI30)</f>
        <v>0</v>
      </c>
      <c r="EL30" s="30">
        <f>SUM('&gt;&gt;:&lt;&lt;'!EJ30)</f>
        <v>0</v>
      </c>
      <c r="EM30" s="30">
        <f>SUM('&gt;&gt;:&lt;&lt;'!EL30)</f>
        <v>0</v>
      </c>
      <c r="EN30" s="30">
        <f>SUM('&gt;&gt;:&lt;&lt;'!EL30)</f>
        <v>0</v>
      </c>
      <c r="EO30" s="30" t="e">
        <f>#REF!</f>
        <v>#REF!</v>
      </c>
      <c r="EP30" s="61">
        <f>SUM('&gt;&gt;:&lt;&lt;'!EM30)</f>
        <v>0</v>
      </c>
      <c r="EQ30" s="30"/>
      <c r="ER30" s="30"/>
      <c r="ES30" s="114"/>
      <c r="ET30" s="114"/>
      <c r="EU30" s="114"/>
      <c r="EV30" s="114"/>
      <c r="EW30" s="114"/>
      <c r="EX30" s="114"/>
      <c r="EY30" s="114"/>
      <c r="EZ30" s="114"/>
      <c r="FA30" s="114"/>
      <c r="FB30" s="114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83"/>
      <c r="FN30" s="61"/>
      <c r="FO30" s="99"/>
      <c r="FP30" s="99"/>
      <c r="FQ30" s="99"/>
      <c r="FR30" s="99"/>
      <c r="FS30" s="99"/>
      <c r="FT30" s="99"/>
      <c r="FU30" s="99"/>
      <c r="FV30" s="99"/>
      <c r="FW30" s="99"/>
      <c r="FX30" s="99"/>
      <c r="FY30" s="99"/>
      <c r="FZ30" s="99"/>
    </row>
    <row r="31" spans="1:182" ht="27" customHeight="1" x14ac:dyDescent="0.25">
      <c r="A31" s="78" t="s">
        <v>28</v>
      </c>
      <c r="B31" s="66" t="s">
        <v>1</v>
      </c>
      <c r="C31" s="28">
        <f>SUM('&gt;&gt;:&lt;&lt;'!C31)</f>
        <v>0</v>
      </c>
      <c r="D31" s="28">
        <f>SUM('&gt;&gt;:&lt;&lt;'!D31)</f>
        <v>0</v>
      </c>
      <c r="E31" s="17">
        <f>SUM('&gt;&gt;:&lt;&lt;'!E31)</f>
        <v>0</v>
      </c>
      <c r="F31" s="17">
        <f>SUM('&gt;&gt;:&lt;&lt;'!F31)</f>
        <v>0</v>
      </c>
      <c r="G31" s="17">
        <f>SUM('&gt;&gt;:&lt;&lt;'!G31)</f>
        <v>0</v>
      </c>
      <c r="H31" s="17">
        <f>SUM('&gt;&gt;:&lt;&lt;'!H31)</f>
        <v>0</v>
      </c>
      <c r="I31" s="17">
        <f>SUM('&gt;&gt;:&lt;&lt;'!I31)</f>
        <v>0</v>
      </c>
      <c r="J31" s="17">
        <f>SUM('&gt;&gt;:&lt;&lt;'!J31)</f>
        <v>0</v>
      </c>
      <c r="K31" s="17">
        <f>SUM('&gt;&gt;:&lt;&lt;'!K31)</f>
        <v>0</v>
      </c>
      <c r="L31" s="17">
        <f>SUM('&gt;&gt;:&lt;&lt;'!L31)</f>
        <v>0</v>
      </c>
      <c r="M31" s="17">
        <f>SUM('&gt;&gt;:&lt;&lt;'!M31)</f>
        <v>0</v>
      </c>
      <c r="N31" s="17">
        <f>SUM('&gt;&gt;:&lt;&lt;'!N31)</f>
        <v>0</v>
      </c>
      <c r="O31" s="17">
        <f>SUM('&gt;&gt;:&lt;&lt;'!O31)</f>
        <v>0</v>
      </c>
      <c r="P31" s="28">
        <f>SUM('&gt;&gt;:&lt;&lt;'!P31)</f>
        <v>0</v>
      </c>
      <c r="Q31" s="28"/>
      <c r="R31" s="17">
        <f>SUM('&gt;&gt;:&lt;&lt;'!Q31)</f>
        <v>5</v>
      </c>
      <c r="S31" s="17">
        <f>SUM('&gt;&gt;:&lt;&lt;'!R31)</f>
        <v>5</v>
      </c>
      <c r="T31" s="17">
        <f>SUM('&gt;&gt;:&lt;&lt;'!S31)</f>
        <v>5</v>
      </c>
      <c r="U31" s="17">
        <f>SUM('&gt;&gt;:&lt;&lt;'!T31)</f>
        <v>5</v>
      </c>
      <c r="V31" s="17">
        <f>SUM('&gt;&gt;:&lt;&lt;'!U31)</f>
        <v>5</v>
      </c>
      <c r="W31" s="17">
        <f>SUM('&gt;&gt;:&lt;&lt;'!V31)</f>
        <v>5</v>
      </c>
      <c r="X31" s="17">
        <f>SUM('&gt;&gt;:&lt;&lt;'!W31)</f>
        <v>5</v>
      </c>
      <c r="Y31" s="17">
        <f>SUM('&gt;&gt;:&lt;&lt;'!X31)</f>
        <v>5</v>
      </c>
      <c r="Z31" s="17">
        <f>SUM('&gt;&gt;:&lt;&lt;'!Y31)</f>
        <v>5</v>
      </c>
      <c r="AA31" s="17">
        <f>SUM('&gt;&gt;:&lt;&lt;'!Z31)</f>
        <v>5</v>
      </c>
      <c r="AB31" s="17">
        <f>SUM('&gt;&gt;:&lt;&lt;'!AA31)</f>
        <v>5</v>
      </c>
      <c r="AC31" s="28">
        <f>SUM('&gt;&gt;:&lt;&lt;'!AB31)</f>
        <v>5</v>
      </c>
      <c r="AD31" s="28">
        <f>SUM('&gt;&gt;:&lt;&lt;'!AC31)</f>
        <v>5</v>
      </c>
      <c r="AE31" s="28">
        <f>SUM('&gt;&gt;:&lt;&lt;'!AE31)</f>
        <v>0</v>
      </c>
      <c r="AF31" s="17">
        <f>SUM('&gt;&gt;:&lt;&lt;'!AF31)</f>
        <v>0</v>
      </c>
      <c r="AG31" s="17">
        <f>SUM('&gt;&gt;:&lt;&lt;'!AG31)</f>
        <v>0</v>
      </c>
      <c r="AH31" s="17">
        <f>SUM('&gt;&gt;:&lt;&lt;'!AH31)</f>
        <v>0</v>
      </c>
      <c r="AI31" s="17">
        <f>SUM('&gt;&gt;:&lt;&lt;'!AI31)</f>
        <v>0</v>
      </c>
      <c r="AJ31" s="17">
        <f>SUM('&gt;&gt;:&lt;&lt;'!AJ31)</f>
        <v>0</v>
      </c>
      <c r="AK31" s="17">
        <f>SUM('&gt;&gt;:&lt;&lt;'!AK31)</f>
        <v>0</v>
      </c>
      <c r="AL31" s="17">
        <f>SUM('&gt;&gt;:&lt;&lt;'!AL31)</f>
        <v>0</v>
      </c>
      <c r="AM31" s="17">
        <f>SUM('&gt;&gt;:&lt;&lt;'!AM31)</f>
        <v>0</v>
      </c>
      <c r="AN31" s="17">
        <f>SUM('&gt;&gt;:&lt;&lt;'!AN31)</f>
        <v>0</v>
      </c>
      <c r="AO31" s="17">
        <f>SUM('&gt;&gt;:&lt;&lt;'!AO31)</f>
        <v>0</v>
      </c>
      <c r="AP31" s="17">
        <f>SUM('&gt;&gt;:&lt;&lt;'!AP31)</f>
        <v>0</v>
      </c>
      <c r="AQ31" s="28">
        <f>SUM('&gt;&gt;:&lt;&lt;'!AQ31)</f>
        <v>0</v>
      </c>
      <c r="AR31" s="28">
        <f>SUM('&gt;&gt;:&lt;&lt;'!AR31)</f>
        <v>0</v>
      </c>
      <c r="AS31" s="28">
        <f>SUM('&gt;&gt;:&lt;&lt;'!AS31)</f>
        <v>0</v>
      </c>
      <c r="AT31" s="17">
        <f>SUM('&gt;&gt;:&lt;&lt;'!AT31)</f>
        <v>0</v>
      </c>
      <c r="AU31" s="17">
        <f>SUM('&gt;&gt;:&lt;&lt;'!AU31)</f>
        <v>0</v>
      </c>
      <c r="AV31" s="17">
        <f>SUM('&gt;&gt;:&lt;&lt;'!AV31)</f>
        <v>0</v>
      </c>
      <c r="AW31" s="17">
        <f>SUM('&gt;&gt;:&lt;&lt;'!AW31)</f>
        <v>0</v>
      </c>
      <c r="AX31" s="17">
        <f>SUM('&gt;&gt;:&lt;&lt;'!AX31)</f>
        <v>0</v>
      </c>
      <c r="AY31" s="17">
        <f>SUM('&gt;&gt;:&lt;&lt;'!AY31)</f>
        <v>0</v>
      </c>
      <c r="AZ31" s="17">
        <f>SUM('&gt;&gt;:&lt;&lt;'!AZ31)</f>
        <v>0</v>
      </c>
      <c r="BA31" s="17">
        <f>SUM('&gt;&gt;:&lt;&lt;'!BA31)</f>
        <v>0</v>
      </c>
      <c r="BB31" s="17">
        <f>SUM('&gt;&gt;:&lt;&lt;'!BB31)</f>
        <v>0</v>
      </c>
      <c r="BC31" s="17">
        <f>SUM('&gt;&gt;:&lt;&lt;'!BC31)</f>
        <v>0</v>
      </c>
      <c r="BD31" s="17">
        <f>SUM('&gt;&gt;:&lt;&lt;'!BD31)</f>
        <v>0</v>
      </c>
      <c r="BE31" s="28">
        <f>SUM('&gt;&gt;:&lt;&lt;'!BE31)</f>
        <v>0</v>
      </c>
      <c r="BF31" s="28">
        <f>SUM('&gt;&gt;:&lt;&lt;'!BF31)</f>
        <v>0</v>
      </c>
      <c r="BG31" s="28">
        <f>SUM('&gt;&gt;:&lt;&lt;'!BG31)</f>
        <v>0</v>
      </c>
      <c r="BH31" s="17">
        <f>SUM('&gt;&gt;:&lt;&lt;'!BH31)</f>
        <v>0</v>
      </c>
      <c r="BI31" s="17">
        <f>SUM('&gt;&gt;:&lt;&lt;'!BI31)</f>
        <v>0</v>
      </c>
      <c r="BJ31" s="17">
        <f>SUM('&gt;&gt;:&lt;&lt;'!BJ31)</f>
        <v>0</v>
      </c>
      <c r="BK31" s="17">
        <f>SUM('&gt;&gt;:&lt;&lt;'!BK31)</f>
        <v>0</v>
      </c>
      <c r="BL31" s="17">
        <f>SUM('&gt;&gt;:&lt;&lt;'!BL31)</f>
        <v>0</v>
      </c>
      <c r="BM31" s="17">
        <f>SUM('&gt;&gt;:&lt;&lt;'!BM31)</f>
        <v>0</v>
      </c>
      <c r="BN31" s="17">
        <f>SUM('&gt;&gt;:&lt;&lt;'!BN31)</f>
        <v>0</v>
      </c>
      <c r="BO31" s="17">
        <f>SUM('&gt;&gt;:&lt;&lt;'!BO31)</f>
        <v>0</v>
      </c>
      <c r="BP31" s="17">
        <f>SUM('&gt;&gt;:&lt;&lt;'!BP31)</f>
        <v>0</v>
      </c>
      <c r="BQ31" s="17">
        <f>SUM('&gt;&gt;:&lt;&lt;'!BQ31)</f>
        <v>0</v>
      </c>
      <c r="BR31" s="17">
        <f>SUM('&gt;&gt;:&lt;&lt;'!BR31)</f>
        <v>0</v>
      </c>
      <c r="BS31" s="28">
        <f>SUM('&gt;&gt;:&lt;&lt;'!BS31)</f>
        <v>0</v>
      </c>
      <c r="BT31" s="28">
        <f>SUM('&gt;&gt;:&lt;&lt;'!BT31)</f>
        <v>0</v>
      </c>
      <c r="BU31" s="28">
        <f>SUM('&gt;&gt;:&lt;&lt;'!BU31)</f>
        <v>0</v>
      </c>
      <c r="BV31" s="28">
        <f>SUM('&gt;&gt;:&lt;&lt;'!BV31)</f>
        <v>0</v>
      </c>
      <c r="BW31" s="28">
        <f>SUM('&gt;&gt;:&lt;&lt;'!BW31)</f>
        <v>0</v>
      </c>
      <c r="BX31" s="28">
        <f>SUM('&gt;&gt;:&lt;&lt;'!BX31)</f>
        <v>0</v>
      </c>
      <c r="BY31" s="28">
        <f>SUM('&gt;&gt;:&lt;&lt;'!BY31)</f>
        <v>0</v>
      </c>
      <c r="BZ31" s="28">
        <f>SUM('&gt;&gt;:&lt;&lt;'!BZ31)</f>
        <v>0</v>
      </c>
      <c r="CA31" s="28">
        <f>SUM('&gt;&gt;:&lt;&lt;'!CA31)</f>
        <v>0</v>
      </c>
      <c r="CB31" s="28">
        <f>SUM('&gt;&gt;:&lt;&lt;'!CB31)</f>
        <v>0</v>
      </c>
      <c r="CC31" s="28">
        <f>SUM('&gt;&gt;:&lt;&lt;'!CC31)</f>
        <v>0</v>
      </c>
      <c r="CD31" s="28">
        <f>SUM('&gt;&gt;:&lt;&lt;'!CD31)</f>
        <v>0</v>
      </c>
      <c r="CE31" s="28">
        <f>SUM('&gt;&gt;:&lt;&lt;'!CE31)</f>
        <v>0</v>
      </c>
      <c r="CF31" s="28">
        <f>SUM('&gt;&gt;:&lt;&lt;'!CF31)</f>
        <v>0</v>
      </c>
      <c r="CG31" s="28">
        <f>SUM('&gt;&gt;:&lt;&lt;'!CG31)</f>
        <v>0</v>
      </c>
      <c r="CH31" s="28">
        <f>SUM('&gt;&gt;:&lt;&lt;'!CH31)</f>
        <v>0</v>
      </c>
      <c r="CI31" s="59">
        <f>SUM('&gt;&gt;:&lt;&lt;'!CI31)</f>
        <v>0</v>
      </c>
      <c r="CJ31" s="28">
        <f>SUM('&gt;&gt;:&lt;&lt;'!CJ31)</f>
        <v>0</v>
      </c>
      <c r="CK31" s="28">
        <f>SUM('&gt;&gt;:&lt;&lt;'!CK31)</f>
        <v>0</v>
      </c>
      <c r="CL31" s="28">
        <f>SUM('&gt;&gt;:&lt;&lt;'!CL31)</f>
        <v>0</v>
      </c>
      <c r="CM31" s="28">
        <f>SUM('&gt;&gt;:&lt;&lt;'!CM31)</f>
        <v>0</v>
      </c>
      <c r="CN31" s="28">
        <f>SUM('&gt;&gt;:&lt;&lt;'!CN31)</f>
        <v>0</v>
      </c>
      <c r="CO31" s="28">
        <f>SUM('&gt;&gt;:&lt;&lt;'!CO31)</f>
        <v>0</v>
      </c>
      <c r="CP31" s="28">
        <f>SUM('&gt;&gt;:&lt;&lt;'!CP31)</f>
        <v>0</v>
      </c>
      <c r="CQ31" s="28">
        <f>SUM('&gt;&gt;:&lt;&lt;'!CQ31)</f>
        <v>0</v>
      </c>
      <c r="CR31" s="28">
        <f>SUM('&gt;&gt;:&lt;&lt;'!CR31)</f>
        <v>0</v>
      </c>
      <c r="CS31" s="28">
        <f>SUM('&gt;&gt;:&lt;&lt;'!CS31)</f>
        <v>0</v>
      </c>
      <c r="CT31" s="28">
        <f>SUM('&gt;&gt;:&lt;&lt;'!CT31)</f>
        <v>0</v>
      </c>
      <c r="CU31" s="28">
        <f>SUM('&gt;&gt;:&lt;&lt;'!CU31)</f>
        <v>0</v>
      </c>
      <c r="CV31" s="28">
        <f>SUM('&gt;&gt;:&lt;&lt;'!CV31)</f>
        <v>0</v>
      </c>
      <c r="CW31" s="59">
        <f>SUM('&gt;&gt;:&lt;&lt;'!CW31)</f>
        <v>0</v>
      </c>
      <c r="CX31" s="28">
        <f>SUM('&gt;&gt;:&lt;&lt;'!CX31)</f>
        <v>0</v>
      </c>
      <c r="CY31" s="28">
        <f>SUM('&gt;&gt;:&lt;&lt;'!CY31)</f>
        <v>0</v>
      </c>
      <c r="CZ31" s="28">
        <f>SUM('&gt;&gt;:&lt;&lt;'!CZ31)</f>
        <v>0</v>
      </c>
      <c r="DA31" s="28">
        <f>SUM('&gt;&gt;:&lt;&lt;'!DA31)</f>
        <v>0</v>
      </c>
      <c r="DB31" s="28">
        <f>SUM('&gt;&gt;:&lt;&lt;'!DB31)</f>
        <v>0</v>
      </c>
      <c r="DC31" s="28">
        <f>SUM('&gt;&gt;:&lt;&lt;'!DC31)</f>
        <v>0</v>
      </c>
      <c r="DD31" s="28">
        <f>SUM('&gt;&gt;:&lt;&lt;'!DD31)</f>
        <v>0</v>
      </c>
      <c r="DE31" s="28">
        <f>SUM('&gt;&gt;:&lt;&lt;'!DE31)</f>
        <v>0</v>
      </c>
      <c r="DF31" s="28">
        <f>SUM('&gt;&gt;:&lt;&lt;'!DF31)</f>
        <v>0</v>
      </c>
      <c r="DG31" s="28">
        <f>SUM('&gt;&gt;:&lt;&lt;'!DG31)</f>
        <v>0</v>
      </c>
      <c r="DH31" s="28">
        <f>SUM('&gt;&gt;:&lt;&lt;'!DH31)</f>
        <v>0</v>
      </c>
      <c r="DI31" s="28">
        <f>SUM('&gt;&gt;:&lt;&lt;'!DI31)</f>
        <v>0</v>
      </c>
      <c r="DJ31" s="28">
        <f>SUM('&gt;&gt;:&lt;&lt;'!DJ31)</f>
        <v>0</v>
      </c>
      <c r="DK31" s="28">
        <f>БП!N31</f>
        <v>13</v>
      </c>
      <c r="DL31" s="59">
        <f>SUM('&gt;&gt;:&lt;&lt;'!DK31)</f>
        <v>0</v>
      </c>
      <c r="DM31" s="28">
        <f>SUM('&gt;&gt;:&lt;&lt;'!DL31)</f>
        <v>0</v>
      </c>
      <c r="DN31" s="28">
        <f>SUM('&gt;&gt;:&lt;&lt;'!DM31)</f>
        <v>0</v>
      </c>
      <c r="DO31" s="28">
        <f>SUM('&gt;&gt;:&lt;&lt;'!DN31)</f>
        <v>0</v>
      </c>
      <c r="DP31" s="28">
        <f>SUM('&gt;&gt;:&lt;&lt;'!DO31)</f>
        <v>0</v>
      </c>
      <c r="DQ31" s="28">
        <f>SUM('&gt;&gt;:&lt;&lt;'!DP31)</f>
        <v>0</v>
      </c>
      <c r="DR31" s="28">
        <f>SUM('&gt;&gt;:&lt;&lt;'!DQ31)</f>
        <v>0</v>
      </c>
      <c r="DS31" s="28">
        <f>SUM('&gt;&gt;:&lt;&lt;'!DR31)</f>
        <v>0</v>
      </c>
      <c r="DT31" s="28">
        <f>SUM('&gt;&gt;:&lt;&lt;'!DS31)</f>
        <v>0</v>
      </c>
      <c r="DU31" s="28">
        <f>SUM('&gt;&gt;:&lt;&lt;'!DT31)</f>
        <v>0</v>
      </c>
      <c r="DV31" s="28">
        <f>SUM('&gt;&gt;:&lt;&lt;'!DU31)</f>
        <v>0</v>
      </c>
      <c r="DW31" s="28">
        <f>SUM('&gt;&gt;:&lt;&lt;'!DV31)</f>
        <v>0</v>
      </c>
      <c r="DX31" s="28">
        <f>SUM('&gt;&gt;:&lt;&lt;'!DW31)</f>
        <v>0</v>
      </c>
      <c r="DY31" s="28">
        <f>SUM('&gt;&gt;:&lt;&lt;'!DX31)</f>
        <v>0</v>
      </c>
      <c r="DZ31" s="28">
        <f>БП!N31</f>
        <v>13</v>
      </c>
      <c r="EA31" s="59">
        <f>SUM('&gt;&gt;:&lt;&lt;'!DY31)</f>
        <v>0</v>
      </c>
      <c r="EB31" s="28">
        <f>SUM('&gt;&gt;:&lt;&lt;'!DZ31)</f>
        <v>0</v>
      </c>
      <c r="EC31" s="28">
        <f>SUM('&gt;&gt;:&lt;&lt;'!EA31)</f>
        <v>0</v>
      </c>
      <c r="ED31" s="28">
        <f>SUM('&gt;&gt;:&lt;&lt;'!EB31)</f>
        <v>0</v>
      </c>
      <c r="EE31" s="28">
        <f>SUM('&gt;&gt;:&lt;&lt;'!EC31)</f>
        <v>0</v>
      </c>
      <c r="EF31" s="28">
        <f>SUM('&gt;&gt;:&lt;&lt;'!ED31)</f>
        <v>0</v>
      </c>
      <c r="EG31" s="28">
        <f>SUM('&gt;&gt;:&lt;&lt;'!EE31)</f>
        <v>0</v>
      </c>
      <c r="EH31" s="28">
        <f>SUM('&gt;&gt;:&lt;&lt;'!EF31)</f>
        <v>0</v>
      </c>
      <c r="EI31" s="28">
        <f>SUM('&gt;&gt;:&lt;&lt;'!EG31)</f>
        <v>0</v>
      </c>
      <c r="EJ31" s="28">
        <f>SUM('&gt;&gt;:&lt;&lt;'!EH31)</f>
        <v>0</v>
      </c>
      <c r="EK31" s="28">
        <f>SUM('&gt;&gt;:&lt;&lt;'!EI31)</f>
        <v>0</v>
      </c>
      <c r="EL31" s="28">
        <f>SUM('&gt;&gt;:&lt;&lt;'!EJ31)</f>
        <v>0</v>
      </c>
      <c r="EM31" s="28">
        <f>SUM('&gt;&gt;:&lt;&lt;'!EL31)</f>
        <v>0</v>
      </c>
      <c r="EN31" s="28">
        <f>SUM('&gt;&gt;:&lt;&lt;'!EL31)</f>
        <v>0</v>
      </c>
      <c r="EO31" s="28" t="e">
        <f>#REF!</f>
        <v>#REF!</v>
      </c>
      <c r="EP31" s="59">
        <f>SUM('&gt;&gt;:&lt;&lt;'!EM31)</f>
        <v>0</v>
      </c>
      <c r="EQ31" s="28">
        <f>SUM('&gt;&gt;:&lt;&lt;'!EN31)</f>
        <v>0</v>
      </c>
      <c r="ER31" s="28">
        <f>SUM('&gt;&gt;:&lt;&lt;'!EO31)</f>
        <v>0</v>
      </c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59">
        <v>14</v>
      </c>
      <c r="FD31" s="89">
        <f t="shared" ref="FD31:FM31" si="18">FC31</f>
        <v>14</v>
      </c>
      <c r="FE31" s="89">
        <f t="shared" si="18"/>
        <v>14</v>
      </c>
      <c r="FF31" s="89">
        <f t="shared" si="18"/>
        <v>14</v>
      </c>
      <c r="FG31" s="89">
        <f t="shared" si="18"/>
        <v>14</v>
      </c>
      <c r="FH31" s="89">
        <f t="shared" si="18"/>
        <v>14</v>
      </c>
      <c r="FI31" s="89">
        <f t="shared" si="18"/>
        <v>14</v>
      </c>
      <c r="FJ31" s="89">
        <f t="shared" si="18"/>
        <v>14</v>
      </c>
      <c r="FK31" s="89">
        <f t="shared" si="18"/>
        <v>14</v>
      </c>
      <c r="FL31" s="89">
        <f t="shared" si="18"/>
        <v>14</v>
      </c>
      <c r="FM31" s="89">
        <f t="shared" si="18"/>
        <v>14</v>
      </c>
      <c r="FN31" s="59">
        <v>14</v>
      </c>
      <c r="FO31" s="99"/>
      <c r="FP31" s="99"/>
      <c r="FQ31" s="99"/>
      <c r="FR31" s="99"/>
      <c r="FS31" s="99"/>
      <c r="FT31" s="99"/>
      <c r="FU31" s="99"/>
      <c r="FV31" s="99"/>
      <c r="FW31" s="99"/>
      <c r="FX31" s="99"/>
      <c r="FY31" s="99"/>
      <c r="FZ31" s="99"/>
    </row>
    <row r="32" spans="1:182" ht="15.75" thickBot="1" x14ac:dyDescent="0.3">
      <c r="A32" s="21" t="s">
        <v>13</v>
      </c>
      <c r="B32" s="70" t="s">
        <v>1</v>
      </c>
      <c r="C32" s="32">
        <f>SUM('&gt;&gt;:&lt;&lt;'!C32)</f>
        <v>0</v>
      </c>
      <c r="D32" s="32">
        <f>SUM('&gt;&gt;:&lt;&lt;'!D32)</f>
        <v>0</v>
      </c>
      <c r="E32" s="23">
        <f>SUM('&gt;&gt;:&lt;&lt;'!E32)</f>
        <v>0</v>
      </c>
      <c r="F32" s="23">
        <f>SUM('&gt;&gt;:&lt;&lt;'!F32)</f>
        <v>0</v>
      </c>
      <c r="G32" s="23">
        <f>SUM('&gt;&gt;:&lt;&lt;'!G32)</f>
        <v>0</v>
      </c>
      <c r="H32" s="23">
        <f>SUM('&gt;&gt;:&lt;&lt;'!H32)</f>
        <v>0</v>
      </c>
      <c r="I32" s="23">
        <f>SUM('&gt;&gt;:&lt;&lt;'!I32)</f>
        <v>0</v>
      </c>
      <c r="J32" s="23">
        <f>SUM('&gt;&gt;:&lt;&lt;'!J32)</f>
        <v>0</v>
      </c>
      <c r="K32" s="23">
        <f>SUM('&gt;&gt;:&lt;&lt;'!K32)</f>
        <v>0</v>
      </c>
      <c r="L32" s="23">
        <f>SUM('&gt;&gt;:&lt;&lt;'!L32)</f>
        <v>0</v>
      </c>
      <c r="M32" s="23">
        <f>SUM('&gt;&gt;:&lt;&lt;'!M32)</f>
        <v>0</v>
      </c>
      <c r="N32" s="23">
        <f>SUM('&gt;&gt;:&lt;&lt;'!N32)</f>
        <v>0</v>
      </c>
      <c r="O32" s="23">
        <f>SUM('&gt;&gt;:&lt;&lt;'!O32)</f>
        <v>0</v>
      </c>
      <c r="P32" s="32">
        <f>SUM('&gt;&gt;:&lt;&lt;'!P32)</f>
        <v>0</v>
      </c>
      <c r="Q32" s="32"/>
      <c r="R32" s="23">
        <f>SUM('&gt;&gt;:&lt;&lt;'!Q32)</f>
        <v>6</v>
      </c>
      <c r="S32" s="23">
        <f>SUM('&gt;&gt;:&lt;&lt;'!R32)</f>
        <v>6</v>
      </c>
      <c r="T32" s="23">
        <f>SUM('&gt;&gt;:&lt;&lt;'!S32)</f>
        <v>6</v>
      </c>
      <c r="U32" s="23">
        <f>SUM('&gt;&gt;:&lt;&lt;'!T32)</f>
        <v>6</v>
      </c>
      <c r="V32" s="23">
        <f>SUM('&gt;&gt;:&lt;&lt;'!U32)</f>
        <v>6</v>
      </c>
      <c r="W32" s="23">
        <f>SUM('&gt;&gt;:&lt;&lt;'!V32)</f>
        <v>6</v>
      </c>
      <c r="X32" s="23">
        <f>SUM('&gt;&gt;:&lt;&lt;'!W32)</f>
        <v>6</v>
      </c>
      <c r="Y32" s="23">
        <f>SUM('&gt;&gt;:&lt;&lt;'!X32)</f>
        <v>6</v>
      </c>
      <c r="Z32" s="23">
        <f>SUM('&gt;&gt;:&lt;&lt;'!Y32)</f>
        <v>6</v>
      </c>
      <c r="AA32" s="23">
        <f>SUM('&gt;&gt;:&lt;&lt;'!Z32)</f>
        <v>6</v>
      </c>
      <c r="AB32" s="23">
        <f>SUM('&gt;&gt;:&lt;&lt;'!AA32)</f>
        <v>6</v>
      </c>
      <c r="AC32" s="32">
        <f>SUM('&gt;&gt;:&lt;&lt;'!AB32)</f>
        <v>6</v>
      </c>
      <c r="AD32" s="32">
        <f>SUM('&gt;&gt;:&lt;&lt;'!AC32)</f>
        <v>6</v>
      </c>
      <c r="AE32" s="32">
        <f>SUM('&gt;&gt;:&lt;&lt;'!AE32)</f>
        <v>0</v>
      </c>
      <c r="AF32" s="23">
        <f>SUM('&gt;&gt;:&lt;&lt;'!AF32)</f>
        <v>0</v>
      </c>
      <c r="AG32" s="23">
        <f>SUM('&gt;&gt;:&lt;&lt;'!AG32)</f>
        <v>0</v>
      </c>
      <c r="AH32" s="23">
        <f>SUM('&gt;&gt;:&lt;&lt;'!AH32)</f>
        <v>0</v>
      </c>
      <c r="AI32" s="23">
        <f>SUM('&gt;&gt;:&lt;&lt;'!AI32)</f>
        <v>0</v>
      </c>
      <c r="AJ32" s="23">
        <f>SUM('&gt;&gt;:&lt;&lt;'!AJ32)</f>
        <v>0</v>
      </c>
      <c r="AK32" s="23">
        <f>SUM('&gt;&gt;:&lt;&lt;'!AK32)</f>
        <v>0</v>
      </c>
      <c r="AL32" s="23">
        <f>SUM('&gt;&gt;:&lt;&lt;'!AL32)</f>
        <v>0</v>
      </c>
      <c r="AM32" s="23">
        <f>SUM('&gt;&gt;:&lt;&lt;'!AM32)</f>
        <v>0</v>
      </c>
      <c r="AN32" s="23">
        <f>SUM('&gt;&gt;:&lt;&lt;'!AN32)</f>
        <v>0</v>
      </c>
      <c r="AO32" s="23">
        <f>SUM('&gt;&gt;:&lt;&lt;'!AO32)</f>
        <v>0</v>
      </c>
      <c r="AP32" s="23">
        <f>SUM('&gt;&gt;:&lt;&lt;'!AP32)</f>
        <v>0</v>
      </c>
      <c r="AQ32" s="32">
        <f>SUM('&gt;&gt;:&lt;&lt;'!AQ32)</f>
        <v>0</v>
      </c>
      <c r="AR32" s="32">
        <f>SUM('&gt;&gt;:&lt;&lt;'!AR32)</f>
        <v>0</v>
      </c>
      <c r="AS32" s="32">
        <f>SUM('&gt;&gt;:&lt;&lt;'!AS32)</f>
        <v>0</v>
      </c>
      <c r="AT32" s="23">
        <f>SUM('&gt;&gt;:&lt;&lt;'!AT32)</f>
        <v>0</v>
      </c>
      <c r="AU32" s="23">
        <f>SUM('&gt;&gt;:&lt;&lt;'!AU32)</f>
        <v>0</v>
      </c>
      <c r="AV32" s="23">
        <f>SUM('&gt;&gt;:&lt;&lt;'!AV32)</f>
        <v>0</v>
      </c>
      <c r="AW32" s="23">
        <f>SUM('&gt;&gt;:&lt;&lt;'!AW32)</f>
        <v>0</v>
      </c>
      <c r="AX32" s="23">
        <f>SUM('&gt;&gt;:&lt;&lt;'!AX32)</f>
        <v>0</v>
      </c>
      <c r="AY32" s="23">
        <f>SUM('&gt;&gt;:&lt;&lt;'!AY32)</f>
        <v>0</v>
      </c>
      <c r="AZ32" s="23">
        <f>SUM('&gt;&gt;:&lt;&lt;'!AZ32)</f>
        <v>0</v>
      </c>
      <c r="BA32" s="23">
        <f>SUM('&gt;&gt;:&lt;&lt;'!BA32)</f>
        <v>0</v>
      </c>
      <c r="BB32" s="23">
        <f>SUM('&gt;&gt;:&lt;&lt;'!BB32)</f>
        <v>0</v>
      </c>
      <c r="BC32" s="23">
        <f>SUM('&gt;&gt;:&lt;&lt;'!BC32)</f>
        <v>0</v>
      </c>
      <c r="BD32" s="23">
        <f>SUM('&gt;&gt;:&lt;&lt;'!BD32)</f>
        <v>0</v>
      </c>
      <c r="BE32" s="32">
        <f>SUM('&gt;&gt;:&lt;&lt;'!BE32)</f>
        <v>0</v>
      </c>
      <c r="BF32" s="32">
        <f>SUM('&gt;&gt;:&lt;&lt;'!BF32)</f>
        <v>0</v>
      </c>
      <c r="BG32" s="32">
        <f>SUM('&gt;&gt;:&lt;&lt;'!BG32)</f>
        <v>0</v>
      </c>
      <c r="BH32" s="23">
        <f>SUM('&gt;&gt;:&lt;&lt;'!BH32)</f>
        <v>0</v>
      </c>
      <c r="BI32" s="23">
        <f>SUM('&gt;&gt;:&lt;&lt;'!BI32)</f>
        <v>0</v>
      </c>
      <c r="BJ32" s="23">
        <f>SUM('&gt;&gt;:&lt;&lt;'!BJ32)</f>
        <v>0</v>
      </c>
      <c r="BK32" s="23">
        <f>SUM('&gt;&gt;:&lt;&lt;'!BK32)</f>
        <v>0</v>
      </c>
      <c r="BL32" s="23">
        <f>SUM('&gt;&gt;:&lt;&lt;'!BL32)</f>
        <v>0</v>
      </c>
      <c r="BM32" s="23">
        <f>SUM('&gt;&gt;:&lt;&lt;'!BM32)</f>
        <v>0</v>
      </c>
      <c r="BN32" s="23">
        <f>SUM('&gt;&gt;:&lt;&lt;'!BN32)</f>
        <v>0</v>
      </c>
      <c r="BO32" s="23">
        <f>SUM('&gt;&gt;:&lt;&lt;'!BO32)</f>
        <v>0</v>
      </c>
      <c r="BP32" s="23">
        <f>SUM('&gt;&gt;:&lt;&lt;'!BP32)</f>
        <v>0</v>
      </c>
      <c r="BQ32" s="23">
        <f>SUM('&gt;&gt;:&lt;&lt;'!BQ32)</f>
        <v>0</v>
      </c>
      <c r="BR32" s="23">
        <f>SUM('&gt;&gt;:&lt;&lt;'!BR32)</f>
        <v>0</v>
      </c>
      <c r="BS32" s="32">
        <f>SUM('&gt;&gt;:&lt;&lt;'!BS32)</f>
        <v>0</v>
      </c>
      <c r="BT32" s="32">
        <f>SUM('&gt;&gt;:&lt;&lt;'!BT32)</f>
        <v>0</v>
      </c>
      <c r="BU32" s="32">
        <f>SUM('&gt;&gt;:&lt;&lt;'!BU32)</f>
        <v>0</v>
      </c>
      <c r="BV32" s="32">
        <f>SUM('&gt;&gt;:&lt;&lt;'!BV32)</f>
        <v>0</v>
      </c>
      <c r="BW32" s="32">
        <f>SUM('&gt;&gt;:&lt;&lt;'!BW32)</f>
        <v>0</v>
      </c>
      <c r="BX32" s="32">
        <f>SUM('&gt;&gt;:&lt;&lt;'!BX32)</f>
        <v>0</v>
      </c>
      <c r="BY32" s="32">
        <f>SUM('&gt;&gt;:&lt;&lt;'!BY32)</f>
        <v>0</v>
      </c>
      <c r="BZ32" s="32">
        <f>SUM('&gt;&gt;:&lt;&lt;'!BZ32)</f>
        <v>0</v>
      </c>
      <c r="CA32" s="32">
        <f>SUM('&gt;&gt;:&lt;&lt;'!CA32)</f>
        <v>0</v>
      </c>
      <c r="CB32" s="32">
        <f>SUM('&gt;&gt;:&lt;&lt;'!CB32)</f>
        <v>0</v>
      </c>
      <c r="CC32" s="32">
        <f>SUM('&gt;&gt;:&lt;&lt;'!CC32)</f>
        <v>0</v>
      </c>
      <c r="CD32" s="32">
        <f>SUM('&gt;&gt;:&lt;&lt;'!CD32)</f>
        <v>0</v>
      </c>
      <c r="CE32" s="32">
        <f>SUM('&gt;&gt;:&lt;&lt;'!CE32)</f>
        <v>0</v>
      </c>
      <c r="CF32" s="32">
        <f>SUM('&gt;&gt;:&lt;&lt;'!CF32)</f>
        <v>0</v>
      </c>
      <c r="CG32" s="32">
        <f>SUM('&gt;&gt;:&lt;&lt;'!CG32)</f>
        <v>0</v>
      </c>
      <c r="CH32" s="32">
        <f>SUM('&gt;&gt;:&lt;&lt;'!CH32)</f>
        <v>0</v>
      </c>
      <c r="CI32" s="63">
        <f>SUM('&gt;&gt;:&lt;&lt;'!CI32)</f>
        <v>0</v>
      </c>
      <c r="CJ32" s="32">
        <f>SUM('&gt;&gt;:&lt;&lt;'!CJ32)</f>
        <v>0</v>
      </c>
      <c r="CK32" s="32">
        <f>SUM('&gt;&gt;:&lt;&lt;'!CK32)</f>
        <v>0</v>
      </c>
      <c r="CL32" s="32">
        <f>SUM('&gt;&gt;:&lt;&lt;'!CL32)</f>
        <v>0</v>
      </c>
      <c r="CM32" s="32">
        <f>SUM('&gt;&gt;:&lt;&lt;'!CM32)</f>
        <v>0</v>
      </c>
      <c r="CN32" s="32">
        <f>SUM('&gt;&gt;:&lt;&lt;'!CN32)</f>
        <v>0</v>
      </c>
      <c r="CO32" s="32">
        <f>SUM('&gt;&gt;:&lt;&lt;'!CO32)</f>
        <v>0</v>
      </c>
      <c r="CP32" s="32">
        <f>SUM('&gt;&gt;:&lt;&lt;'!CP32)</f>
        <v>0</v>
      </c>
      <c r="CQ32" s="32">
        <f>SUM('&gt;&gt;:&lt;&lt;'!CQ32)</f>
        <v>0</v>
      </c>
      <c r="CR32" s="32">
        <f>SUM('&gt;&gt;:&lt;&lt;'!CR32)</f>
        <v>0</v>
      </c>
      <c r="CS32" s="32">
        <f>SUM('&gt;&gt;:&lt;&lt;'!CS32)</f>
        <v>0</v>
      </c>
      <c r="CT32" s="32">
        <f>SUM('&gt;&gt;:&lt;&lt;'!CT32)</f>
        <v>0</v>
      </c>
      <c r="CU32" s="32">
        <f>SUM('&gt;&gt;:&lt;&lt;'!CU32)</f>
        <v>0</v>
      </c>
      <c r="CV32" s="32">
        <f>SUM('&gt;&gt;:&lt;&lt;'!CV32)</f>
        <v>0</v>
      </c>
      <c r="CW32" s="63">
        <f>SUM('&gt;&gt;:&lt;&lt;'!CW32)</f>
        <v>0</v>
      </c>
      <c r="CX32" s="32">
        <f>SUM('&gt;&gt;:&lt;&lt;'!CX32)</f>
        <v>0</v>
      </c>
      <c r="CY32" s="32">
        <f>SUM('&gt;&gt;:&lt;&lt;'!CY32)</f>
        <v>0</v>
      </c>
      <c r="CZ32" s="32">
        <f>SUM('&gt;&gt;:&lt;&lt;'!CZ32)</f>
        <v>0</v>
      </c>
      <c r="DA32" s="32">
        <f>SUM('&gt;&gt;:&lt;&lt;'!DA32)</f>
        <v>0</v>
      </c>
      <c r="DB32" s="32">
        <f>SUM('&gt;&gt;:&lt;&lt;'!DB32)</f>
        <v>0</v>
      </c>
      <c r="DC32" s="32">
        <f>SUM('&gt;&gt;:&lt;&lt;'!DC32)</f>
        <v>0</v>
      </c>
      <c r="DD32" s="32">
        <f>SUM('&gt;&gt;:&lt;&lt;'!DD32)</f>
        <v>0</v>
      </c>
      <c r="DE32" s="32">
        <f>SUM('&gt;&gt;:&lt;&lt;'!DE32)</f>
        <v>0</v>
      </c>
      <c r="DF32" s="32">
        <f>SUM('&gt;&gt;:&lt;&lt;'!DF32)</f>
        <v>0</v>
      </c>
      <c r="DG32" s="32">
        <f>SUM('&gt;&gt;:&lt;&lt;'!DG32)</f>
        <v>0</v>
      </c>
      <c r="DH32" s="32">
        <f>SUM('&gt;&gt;:&lt;&lt;'!DH32)</f>
        <v>0</v>
      </c>
      <c r="DI32" s="32">
        <f>SUM('&gt;&gt;:&lt;&lt;'!DI32)</f>
        <v>0</v>
      </c>
      <c r="DJ32" s="32">
        <f>SUM('&gt;&gt;:&lt;&lt;'!DJ32)</f>
        <v>0</v>
      </c>
      <c r="DK32" s="32">
        <f>БП!N32</f>
        <v>5</v>
      </c>
      <c r="DL32" s="63">
        <f>SUM('&gt;&gt;:&lt;&lt;'!DK32)</f>
        <v>0</v>
      </c>
      <c r="DM32" s="32">
        <f>SUM('&gt;&gt;:&lt;&lt;'!DL32)</f>
        <v>0</v>
      </c>
      <c r="DN32" s="32">
        <f>SUM('&gt;&gt;:&lt;&lt;'!DM32)</f>
        <v>0</v>
      </c>
      <c r="DO32" s="32">
        <f>SUM('&gt;&gt;:&lt;&lt;'!DN32)</f>
        <v>0</v>
      </c>
      <c r="DP32" s="32">
        <f>SUM('&gt;&gt;:&lt;&lt;'!DO32)</f>
        <v>0</v>
      </c>
      <c r="DQ32" s="32">
        <f>SUM('&gt;&gt;:&lt;&lt;'!DP32)</f>
        <v>0</v>
      </c>
      <c r="DR32" s="32">
        <f>SUM('&gt;&gt;:&lt;&lt;'!DQ32)</f>
        <v>0</v>
      </c>
      <c r="DS32" s="32">
        <f>SUM('&gt;&gt;:&lt;&lt;'!DR32)</f>
        <v>0</v>
      </c>
      <c r="DT32" s="32">
        <f>SUM('&gt;&gt;:&lt;&lt;'!DS32)</f>
        <v>0</v>
      </c>
      <c r="DU32" s="32">
        <f>SUM('&gt;&gt;:&lt;&lt;'!DT32)</f>
        <v>0</v>
      </c>
      <c r="DV32" s="32">
        <f>SUM('&gt;&gt;:&lt;&lt;'!DU32)</f>
        <v>0</v>
      </c>
      <c r="DW32" s="32">
        <f>SUM('&gt;&gt;:&lt;&lt;'!DV32)</f>
        <v>0</v>
      </c>
      <c r="DX32" s="32">
        <f>SUM('&gt;&gt;:&lt;&lt;'!DW32)</f>
        <v>0</v>
      </c>
      <c r="DY32" s="32">
        <f>SUM('&gt;&gt;:&lt;&lt;'!DX32)</f>
        <v>0</v>
      </c>
      <c r="DZ32" s="32">
        <f>БП!N32</f>
        <v>5</v>
      </c>
      <c r="EA32" s="63">
        <f>SUM('&gt;&gt;:&lt;&lt;'!DY32)</f>
        <v>0</v>
      </c>
      <c r="EB32" s="32">
        <f>SUM('&gt;&gt;:&lt;&lt;'!DZ32)</f>
        <v>0</v>
      </c>
      <c r="EC32" s="32">
        <f>SUM('&gt;&gt;:&lt;&lt;'!EA32)</f>
        <v>0</v>
      </c>
      <c r="ED32" s="32">
        <f>SUM('&gt;&gt;:&lt;&lt;'!EB32)</f>
        <v>0</v>
      </c>
      <c r="EE32" s="32">
        <f>SUM('&gt;&gt;:&lt;&lt;'!EC32)</f>
        <v>0</v>
      </c>
      <c r="EF32" s="32">
        <f>SUM('&gt;&gt;:&lt;&lt;'!ED32)</f>
        <v>0</v>
      </c>
      <c r="EG32" s="32">
        <f>SUM('&gt;&gt;:&lt;&lt;'!EE32)</f>
        <v>0</v>
      </c>
      <c r="EH32" s="32">
        <f>SUM('&gt;&gt;:&lt;&lt;'!EF32)</f>
        <v>0</v>
      </c>
      <c r="EI32" s="32">
        <f>SUM('&gt;&gt;:&lt;&lt;'!EG32)</f>
        <v>0</v>
      </c>
      <c r="EJ32" s="32">
        <f>SUM('&gt;&gt;:&lt;&lt;'!EH32)</f>
        <v>0</v>
      </c>
      <c r="EK32" s="32">
        <f>SUM('&gt;&gt;:&lt;&lt;'!EI32)</f>
        <v>0</v>
      </c>
      <c r="EL32" s="32">
        <f>SUM('&gt;&gt;:&lt;&lt;'!EJ32)</f>
        <v>0</v>
      </c>
      <c r="EM32" s="32">
        <f>SUM('&gt;&gt;:&lt;&lt;'!EL32)</f>
        <v>0</v>
      </c>
      <c r="EN32" s="32">
        <f>SUM('&gt;&gt;:&lt;&lt;'!EL32)</f>
        <v>0</v>
      </c>
      <c r="EO32" s="32" t="e">
        <f>#REF!</f>
        <v>#REF!</v>
      </c>
      <c r="EP32" s="63">
        <f>SUM('&gt;&gt;:&lt;&lt;'!EM32)</f>
        <v>0</v>
      </c>
      <c r="EQ32" s="32">
        <f>SUM('&gt;&gt;:&lt;&lt;'!EN32)</f>
        <v>0</v>
      </c>
      <c r="ER32" s="32">
        <f>SUM('&gt;&gt;:&lt;&lt;'!EO32)</f>
        <v>0</v>
      </c>
      <c r="ES32" s="116"/>
      <c r="ET32" s="116"/>
      <c r="EU32" s="116"/>
      <c r="EV32" s="116"/>
      <c r="EW32" s="116"/>
      <c r="EX32" s="116"/>
      <c r="EY32" s="116"/>
      <c r="EZ32" s="116"/>
      <c r="FA32" s="116"/>
      <c r="FB32" s="116"/>
      <c r="FC32" s="63">
        <v>5</v>
      </c>
      <c r="FD32" s="32">
        <v>5</v>
      </c>
      <c r="FE32" s="32">
        <v>5</v>
      </c>
      <c r="FF32" s="32">
        <v>5</v>
      </c>
      <c r="FG32" s="32">
        <v>5</v>
      </c>
      <c r="FH32" s="32">
        <v>5</v>
      </c>
      <c r="FI32" s="32">
        <v>5</v>
      </c>
      <c r="FJ32" s="32">
        <v>5</v>
      </c>
      <c r="FK32" s="32">
        <v>5</v>
      </c>
      <c r="FL32" s="32">
        <v>5</v>
      </c>
      <c r="FM32" s="81">
        <v>5</v>
      </c>
      <c r="FN32" s="63">
        <v>5</v>
      </c>
      <c r="FO32" s="99"/>
      <c r="FP32" s="99"/>
      <c r="FQ32" s="99"/>
      <c r="FR32" s="99"/>
      <c r="FS32" s="99"/>
      <c r="FT32" s="99"/>
      <c r="FU32" s="99"/>
      <c r="FV32" s="99"/>
      <c r="FW32" s="99"/>
      <c r="FX32" s="99"/>
      <c r="FY32" s="99"/>
      <c r="FZ32" s="99"/>
    </row>
    <row r="33" spans="129:169" x14ac:dyDescent="0.25">
      <c r="FC33" s="104"/>
      <c r="FD33" s="104"/>
      <c r="FE33" s="104"/>
      <c r="FF33" s="104"/>
      <c r="FG33" s="104"/>
      <c r="FH33" s="104"/>
      <c r="FI33" s="104"/>
      <c r="FJ33" s="104"/>
      <c r="FK33" s="104"/>
      <c r="FL33" s="104"/>
      <c r="FM33" s="104"/>
    </row>
    <row r="34" spans="129:169" x14ac:dyDescent="0.25">
      <c r="DY34" s="99"/>
      <c r="FC34" s="104"/>
      <c r="FD34" s="104"/>
      <c r="FE34" s="104"/>
      <c r="FF34" s="104"/>
      <c r="FG34" s="104"/>
      <c r="FH34" s="104"/>
      <c r="FI34" s="104"/>
      <c r="FJ34" s="104"/>
      <c r="FK34" s="104"/>
      <c r="FL34" s="104"/>
      <c r="FM34" s="104"/>
    </row>
    <row r="35" spans="129:169" x14ac:dyDescent="0.25"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Q35" s="99"/>
      <c r="ER35" s="99"/>
      <c r="ES35" s="99"/>
      <c r="ET35" s="99"/>
      <c r="EU35" s="99"/>
      <c r="EV35" s="99"/>
      <c r="EW35" s="99"/>
      <c r="EX35" s="99"/>
      <c r="EY35" s="99"/>
      <c r="EZ35" s="99"/>
      <c r="FA35" s="99"/>
      <c r="FB35" s="99"/>
      <c r="FC35" s="104"/>
      <c r="FD35" s="104"/>
      <c r="FE35" s="104"/>
      <c r="FF35" s="104"/>
      <c r="FG35" s="104"/>
      <c r="FH35" s="104"/>
      <c r="FI35" s="104"/>
      <c r="FJ35" s="104"/>
      <c r="FK35" s="104"/>
      <c r="FL35" s="104"/>
      <c r="FM35" s="104"/>
    </row>
    <row r="36" spans="129:169" x14ac:dyDescent="0.25"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</row>
  </sheetData>
  <mergeCells count="16">
    <mergeCell ref="DM1:DY1"/>
    <mergeCell ref="EB1:EN1"/>
    <mergeCell ref="EQ1:FB1"/>
    <mergeCell ref="FC1:FM1"/>
    <mergeCell ref="AT1:BF1"/>
    <mergeCell ref="BG1:BG2"/>
    <mergeCell ref="BH1:BT1"/>
    <mergeCell ref="BU1:BU2"/>
    <mergeCell ref="BV1:CH1"/>
    <mergeCell ref="CJ1:CV1"/>
    <mergeCell ref="AS1:AS2"/>
    <mergeCell ref="A1:B2"/>
    <mergeCell ref="E1:Q1"/>
    <mergeCell ref="R1:AD1"/>
    <mergeCell ref="AE1:AE2"/>
    <mergeCell ref="AF1:AR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R5MUMDERNJHA-2067360287-568709</_dlc_DocId>
    <_dlc_DocIdUrl xmlns="e8f3a325-c8a3-48c5-977e-1023d272c705">
      <Url>http://ipc-shrp-04.ipc-oil.ru/SMD/_layouts/15/DocIdRedir.aspx?ID=R5MUMDERNJHA-2067360287-568709</Url>
      <Description>R5MUMDERNJHA-2067360287-568709</Description>
    </_dlc_DocIdUrl>
  </documentManagement>
</p:properties>
</file>

<file path=customXml/itemProps1.xml><?xml version="1.0" encoding="utf-8"?>
<ds:datastoreItem xmlns:ds="http://schemas.openxmlformats.org/officeDocument/2006/customXml" ds:itemID="{3554F829-B2A2-4C79-96AD-D09B26BE3C40}"/>
</file>

<file path=customXml/itemProps2.xml><?xml version="1.0" encoding="utf-8"?>
<ds:datastoreItem xmlns:ds="http://schemas.openxmlformats.org/officeDocument/2006/customXml" ds:itemID="{5159A8CF-3C16-489F-8B74-627F8F3857B4}"/>
</file>

<file path=customXml/itemProps3.xml><?xml version="1.0" encoding="utf-8"?>
<ds:datastoreItem xmlns:ds="http://schemas.openxmlformats.org/officeDocument/2006/customXml" ds:itemID="{594D9F17-E3A1-410F-A4A6-C87048EC3353}"/>
</file>

<file path=customXml/itemProps4.xml><?xml version="1.0" encoding="utf-8"?>
<ds:datastoreItem xmlns:ds="http://schemas.openxmlformats.org/officeDocument/2006/customXml" ds:itemID="{CAF6BB74-E30B-48B1-9647-7BE227DE63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Шабл</vt:lpstr>
      <vt:lpstr>&gt;&gt;</vt:lpstr>
      <vt:lpstr>Терновское</vt:lpstr>
      <vt:lpstr>Теликовское</vt:lpstr>
      <vt:lpstr>Остролукское</vt:lpstr>
      <vt:lpstr>Калиновское</vt:lpstr>
      <vt:lpstr>&lt;&lt;</vt:lpstr>
      <vt:lpstr>НК СНГ</vt:lpstr>
      <vt:lpstr>Лист1</vt:lpstr>
      <vt:lpstr>БП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Ахтемийчук Василий Иванович</dc:creator>
  <cp:lastModifiedBy>Кордова Алина Владимировна</cp:lastModifiedBy>
  <cp:lastPrinted>2021-04-02T05:25:34Z</cp:lastPrinted>
  <dcterms:created xsi:type="dcterms:W3CDTF">2014-08-25T07:14:52Z</dcterms:created>
  <dcterms:modified xsi:type="dcterms:W3CDTF">2025-02-04T08:38:25Z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cd505261-43c6-420c-99c2-5405a1c3b894</vt:lpwstr>
  </property>
  <property fmtid="{D5CDD505-2E9C-101B-9397-08002B2CF9AE}" pid="3" name="ContentTypeId">
    <vt:lpwstr>0x01010078FD6ED52E620E4A8315EAC119B78A04</vt:lpwstr>
  </property>
</Properties>
</file>