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eaching\PHS6210_Intro to Data Management\Fall 2018\Block 1\Lecture 1\"/>
    </mc:Choice>
  </mc:AlternateContent>
  <bookViews>
    <workbookView xWindow="0" yWindow="0" windowWidth="28800" windowHeight="12300" tabRatio="481" activeTab="2"/>
  </bookViews>
  <sheets>
    <sheet name="2013" sheetId="1" r:id="rId1"/>
    <sheet name="2014" sheetId="2" r:id="rId2"/>
    <sheet name="Code" sheetId="7" r:id="rId3"/>
  </sheets>
  <calcPr calcId="162913"/>
</workbook>
</file>

<file path=xl/calcChain.xml><?xml version="1.0" encoding="utf-8"?>
<calcChain xmlns="http://schemas.openxmlformats.org/spreadsheetml/2006/main">
  <c r="E44" i="2" l="1"/>
  <c r="E43" i="2"/>
  <c r="K28" i="2"/>
  <c r="K27" i="2"/>
  <c r="P22" i="2"/>
  <c r="P21" i="2"/>
  <c r="F18" i="2"/>
  <c r="F17" i="2"/>
</calcChain>
</file>

<file path=xl/sharedStrings.xml><?xml version="1.0" encoding="utf-8"?>
<sst xmlns="http://schemas.openxmlformats.org/spreadsheetml/2006/main" count="212" uniqueCount="69">
  <si>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</si>
  <si>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</si>
  <si>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</si>
  <si>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</si>
  <si>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</si>
  <si>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</si>
  <si>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</si>
  <si>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</si>
  <si>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</si>
  <si>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</si>
  <si>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</si>
  <si>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</si>
  <si>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</si>
  <si>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</si>
  <si>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</si>
  <si>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</si>
  <si>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</si>
  <si>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</si>
  <si>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</si>
  <si>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</si>
  <si>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</si>
  <si>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</si>
  <si>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</si>
  <si>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</si>
  <si>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</si>
  <si>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</si>
  <si>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</si>
  <si>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</si>
  <si>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</si>
  <si>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</si>
  <si>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</si>
  <si>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</si>
  <si>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</si>
  <si>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</si>
  <si>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</si>
  <si>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</si>
  <si>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</si>
  <si>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</si>
  <si>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</si>
  <si>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</si>
  <si>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</si>
  <si>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</si>
  <si>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</si>
  <si>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</si>
  <si>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</si>
  <si>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</si>
  <si>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Mean</t>
  </si>
  <si>
    <t>SD</t>
  </si>
  <si>
    <t xml:space="preserve">plot </t>
  </si>
  <si>
    <t>2,4,8,11,17</t>
  </si>
  <si>
    <t>6,20</t>
  </si>
  <si>
    <t>Variable</t>
  </si>
  <si>
    <t>Value</t>
  </si>
  <si>
    <t>Spectab Exclosure</t>
  </si>
  <si>
    <t>Description</t>
  </si>
  <si>
    <t>Control</t>
  </si>
  <si>
    <t>Long-term Krat Exclosure</t>
  </si>
  <si>
    <t>Short-term Krat Exclosure</t>
  </si>
  <si>
    <t>Rodent Exclosure</t>
  </si>
  <si>
    <t>Dipodomys/merriami</t>
  </si>
  <si>
    <t>Dipodomys/ordii</t>
  </si>
  <si>
    <t>Dipodomys/spectabilis</t>
  </si>
  <si>
    <t>Onychomys/leucogaster</t>
  </si>
  <si>
    <t>Onychomys/torridus</t>
  </si>
  <si>
    <t>Onychomys/sp.</t>
  </si>
  <si>
    <t>Peromyscus/eremicus</t>
  </si>
  <si>
    <t>Perognathus/flavus</t>
  </si>
  <si>
    <t>Missing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</si>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</sst>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1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24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28"/>
  <sheetViews>
    <sheetView topLeftCell="A2" zoomScale="50" zoomScaleNormal="50" workbookViewId="0">
      <selection activeCell="M8" sqref="M8:M18"/>
    </sheetView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14</v>
      </c>
      <c r="D6" s="13"/>
      <c r="E6" s="13"/>
      <c r="F6" s="14"/>
      <c r="G6" s="5"/>
      <c r="H6" s="12" t="s">
        <v>15</v>
      </c>
      <c r="I6" s="13"/>
      <c r="J6" s="13"/>
      <c r="K6" s="14"/>
      <c r="L6" s="5"/>
      <c r="M6" s="12" t="s">
        <v>16</v>
      </c>
      <c r="N6" s="13"/>
      <c r="O6" s="13"/>
      <c r="P6" s="14"/>
      <c r="Q6" s="5"/>
    </row>
    <row r="7" spans="3:17" ht="30" x14ac:dyDescent="0.4">
      <c r="C7" s="15" t="s">
        <v>10</v>
      </c>
      <c r="D7" s="16" t="s">
        <v>13</v>
      </c>
      <c r="E7" s="16" t="s">
        <v>11</v>
      </c>
      <c r="F7" s="17" t="s">
        <v>12</v>
      </c>
      <c r="G7" s="5"/>
      <c r="H7" s="15" t="s">
        <v>10</v>
      </c>
      <c r="I7" s="16" t="s">
        <v>13</v>
      </c>
      <c r="J7" s="16" t="s">
        <v>11</v>
      </c>
      <c r="K7" s="17" t="s">
        <v>12</v>
      </c>
      <c r="L7" s="5"/>
      <c r="M7" s="15" t="s">
        <v>10</v>
      </c>
      <c r="N7" s="16" t="s">
        <v>13</v>
      </c>
      <c r="O7" s="16" t="s">
        <v>11</v>
      </c>
      <c r="P7" s="17" t="s">
        <v>12</v>
      </c>
      <c r="Q7" s="5"/>
    </row>
    <row r="8" spans="3:17" ht="30" x14ac:dyDescent="0.4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4">
      <c r="C9" s="18">
        <v>41471</v>
      </c>
      <c r="D9" s="16">
        <v>7</v>
      </c>
      <c r="E9" s="16" t="s">
        <v>1</v>
      </c>
      <c r="F9" s="17" t="s">
        <v>24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41590</v>
      </c>
      <c r="N9" s="16">
        <v>1</v>
      </c>
      <c r="O9" s="16" t="s">
        <v>3</v>
      </c>
      <c r="P9" s="17">
        <v>121</v>
      </c>
      <c r="Q9" s="5"/>
    </row>
    <row r="10" spans="3:17" ht="30" x14ac:dyDescent="0.4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41590</v>
      </c>
      <c r="N10" s="16">
        <v>20</v>
      </c>
      <c r="O10" s="16" t="s">
        <v>1</v>
      </c>
      <c r="P10" s="17">
        <v>115</v>
      </c>
      <c r="Q10" s="5"/>
    </row>
    <row r="11" spans="3:17" ht="30" x14ac:dyDescent="0.4">
      <c r="C11" s="18">
        <v>41471</v>
      </c>
      <c r="D11" s="16">
        <v>1</v>
      </c>
      <c r="E11" s="16" t="s">
        <v>1</v>
      </c>
      <c r="F11" s="17"/>
      <c r="G11" s="5"/>
      <c r="H11" s="18">
        <v>41564</v>
      </c>
      <c r="I11" s="16">
        <v>17</v>
      </c>
      <c r="J11" s="16" t="s">
        <v>3</v>
      </c>
      <c r="K11" s="17">
        <v>48</v>
      </c>
      <c r="L11" s="5"/>
      <c r="M11" s="18">
        <v>41590</v>
      </c>
      <c r="N11" s="16">
        <v>9</v>
      </c>
      <c r="O11" s="16" t="s">
        <v>3</v>
      </c>
      <c r="P11" s="17">
        <v>120</v>
      </c>
      <c r="Q11" s="5"/>
    </row>
    <row r="12" spans="3:17" ht="30" x14ac:dyDescent="0.4">
      <c r="C12" s="18">
        <v>41473</v>
      </c>
      <c r="D12" s="16">
        <v>3</v>
      </c>
      <c r="E12" s="16" t="s">
        <v>1</v>
      </c>
      <c r="F12" s="17" t="s">
        <v>25</v>
      </c>
      <c r="G12" s="5"/>
      <c r="H12" s="18">
        <v>41564</v>
      </c>
      <c r="I12" s="16">
        <v>17</v>
      </c>
      <c r="J12" s="16" t="s">
        <v>3</v>
      </c>
      <c r="K12" s="17">
        <v>31</v>
      </c>
      <c r="L12" s="5"/>
      <c r="M12" s="18">
        <v>41591</v>
      </c>
      <c r="N12" s="16">
        <v>17</v>
      </c>
      <c r="O12" s="16" t="s">
        <v>3</v>
      </c>
      <c r="P12" s="17">
        <v>118</v>
      </c>
      <c r="Q12" s="5"/>
    </row>
    <row r="13" spans="3:17" ht="30" x14ac:dyDescent="0.4">
      <c r="C13" s="18">
        <v>41473</v>
      </c>
      <c r="D13" s="16">
        <v>7</v>
      </c>
      <c r="E13" s="16" t="s">
        <v>1</v>
      </c>
      <c r="F13" s="17" t="s">
        <v>26</v>
      </c>
      <c r="G13" s="5"/>
      <c r="H13" s="18">
        <v>41565</v>
      </c>
      <c r="I13" s="16">
        <v>8</v>
      </c>
      <c r="J13" s="16" t="s">
        <v>3</v>
      </c>
      <c r="K13" s="17">
        <v>41</v>
      </c>
      <c r="L13" s="5"/>
      <c r="M13" s="18">
        <v>41591</v>
      </c>
      <c r="N13" s="16">
        <v>11</v>
      </c>
      <c r="O13" s="16" t="s">
        <v>3</v>
      </c>
      <c r="P13" s="17">
        <v>126</v>
      </c>
      <c r="Q13" s="5"/>
    </row>
    <row r="14" spans="3:17" ht="30" x14ac:dyDescent="0.4">
      <c r="C14" s="18">
        <v>41473</v>
      </c>
      <c r="D14" s="16">
        <v>4</v>
      </c>
      <c r="E14" s="16" t="s">
        <v>3</v>
      </c>
      <c r="F14" s="17" t="s">
        <v>27</v>
      </c>
      <c r="G14" s="5"/>
      <c r="H14" s="18">
        <v>41590</v>
      </c>
      <c r="I14" s="16">
        <v>1</v>
      </c>
      <c r="J14" s="16" t="s">
        <v>3</v>
      </c>
      <c r="K14" s="17">
        <v>44</v>
      </c>
      <c r="L14" s="5"/>
      <c r="M14" s="18">
        <v>41591</v>
      </c>
      <c r="N14" s="16">
        <v>17</v>
      </c>
      <c r="O14" s="16" t="s">
        <v>1</v>
      </c>
      <c r="P14" s="17" t="s">
        <v>35</v>
      </c>
      <c r="Q14" s="5"/>
    </row>
    <row r="15" spans="3:17" ht="30" x14ac:dyDescent="0.4">
      <c r="C15" s="18">
        <v>41473</v>
      </c>
      <c r="D15" s="16">
        <v>4</v>
      </c>
      <c r="E15" s="16" t="s">
        <v>3</v>
      </c>
      <c r="F15" s="17" t="s">
        <v>28</v>
      </c>
      <c r="G15" s="5"/>
      <c r="H15" s="18">
        <v>41590</v>
      </c>
      <c r="I15" s="16">
        <v>1</v>
      </c>
      <c r="J15" s="16" t="s">
        <v>1</v>
      </c>
      <c r="K15" s="17">
        <v>48</v>
      </c>
      <c r="L15" s="5"/>
      <c r="M15" s="18">
        <v>41591</v>
      </c>
      <c r="N15" s="16">
        <v>14</v>
      </c>
      <c r="O15" s="16" t="s">
        <v>3</v>
      </c>
      <c r="P15" s="17" t="s">
        <v>36</v>
      </c>
      <c r="Q15" s="5"/>
    </row>
    <row r="16" spans="3:17" ht="30" x14ac:dyDescent="0.4">
      <c r="C16" s="18">
        <v>41473</v>
      </c>
      <c r="D16" s="16">
        <v>7</v>
      </c>
      <c r="E16" s="16" t="s">
        <v>1</v>
      </c>
      <c r="F16" s="17" t="s">
        <v>29</v>
      </c>
      <c r="G16" s="5"/>
      <c r="H16" s="18">
        <v>41592</v>
      </c>
      <c r="I16" s="16">
        <v>8</v>
      </c>
      <c r="J16" s="16" t="s">
        <v>3</v>
      </c>
      <c r="K16" s="17">
        <v>39</v>
      </c>
      <c r="L16" s="5"/>
      <c r="M16" s="18">
        <v>41591</v>
      </c>
      <c r="N16" s="16">
        <v>11</v>
      </c>
      <c r="O16" s="16" t="s">
        <v>3</v>
      </c>
      <c r="P16" s="17">
        <v>122</v>
      </c>
      <c r="Q16" s="5"/>
    </row>
    <row r="17" spans="3:17" ht="30" x14ac:dyDescent="0.4">
      <c r="C17" s="18">
        <v>41473</v>
      </c>
      <c r="D17" s="16">
        <v>7</v>
      </c>
      <c r="E17" s="16" t="s">
        <v>3</v>
      </c>
      <c r="F17" s="17" t="s">
        <v>30</v>
      </c>
      <c r="G17" s="5"/>
      <c r="H17" s="18">
        <v>41618</v>
      </c>
      <c r="I17" s="16">
        <v>9</v>
      </c>
      <c r="J17" s="16" t="s">
        <v>3</v>
      </c>
      <c r="K17" s="17">
        <v>40</v>
      </c>
      <c r="L17" s="5"/>
      <c r="M17" s="18">
        <v>41591</v>
      </c>
      <c r="N17" s="16">
        <v>4</v>
      </c>
      <c r="O17" s="16" t="s">
        <v>3</v>
      </c>
      <c r="P17" s="17">
        <v>107</v>
      </c>
      <c r="Q17" s="5"/>
    </row>
    <row r="18" spans="3:17" ht="30" x14ac:dyDescent="0.4">
      <c r="C18" s="18">
        <v>41473</v>
      </c>
      <c r="D18" s="16">
        <v>8</v>
      </c>
      <c r="E18" s="16" t="s">
        <v>3</v>
      </c>
      <c r="F18" s="17" t="s">
        <v>31</v>
      </c>
      <c r="G18" s="5"/>
      <c r="H18" s="18">
        <v>41618</v>
      </c>
      <c r="I18" s="16">
        <v>1</v>
      </c>
      <c r="J18" s="16" t="s">
        <v>1</v>
      </c>
      <c r="K18" s="17">
        <v>45</v>
      </c>
      <c r="L18" s="5"/>
      <c r="M18" s="19">
        <v>41591</v>
      </c>
      <c r="N18" s="20">
        <v>4</v>
      </c>
      <c r="O18" s="20" t="s">
        <v>3</v>
      </c>
      <c r="P18" s="21">
        <v>115</v>
      </c>
      <c r="Q18" s="5"/>
    </row>
    <row r="19" spans="3:17" ht="30" x14ac:dyDescent="0.4">
      <c r="C19" s="18">
        <v>41473</v>
      </c>
      <c r="D19" s="16">
        <v>7</v>
      </c>
      <c r="E19" s="16" t="s">
        <v>3</v>
      </c>
      <c r="F19" s="17" t="s">
        <v>32</v>
      </c>
      <c r="G19" s="5"/>
      <c r="H19" s="19">
        <v>41619</v>
      </c>
      <c r="I19" s="20">
        <v>8</v>
      </c>
      <c r="J19" s="20" t="s">
        <v>3</v>
      </c>
      <c r="K19" s="21">
        <v>41</v>
      </c>
      <c r="L19" s="5"/>
      <c r="M19" s="5"/>
      <c r="N19" s="5"/>
      <c r="O19" s="5"/>
      <c r="P19" s="5"/>
      <c r="Q19" s="5"/>
    </row>
    <row r="20" spans="3:17" ht="30" x14ac:dyDescent="0.4">
      <c r="C20" s="18">
        <v>41473</v>
      </c>
      <c r="D20" s="16">
        <v>4</v>
      </c>
      <c r="E20" s="16" t="s">
        <v>3</v>
      </c>
      <c r="F20" s="17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19">
        <v>41473</v>
      </c>
      <c r="D21" s="20">
        <v>6</v>
      </c>
      <c r="E21" s="20" t="s">
        <v>3</v>
      </c>
      <c r="F21" s="21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7"/>
  <sheetViews>
    <sheetView topLeftCell="A4" zoomScale="50" zoomScaleNormal="50" workbookViewId="0">
      <selection activeCell="I31" sqref="I31"/>
    </sheetView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5" width="21.28515625" style="1" bestFit="1" customWidth="1"/>
    <col min="6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9" width="11.42578125" style="1"/>
  </cols>
  <sheetData>
    <row r="2" spans="3:17" ht="69" customHeight="1" x14ac:dyDescent="0.5">
      <c r="C2" s="3" t="s">
        <v>23</v>
      </c>
    </row>
    <row r="6" spans="3:17" ht="30" x14ac:dyDescent="0.4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 x14ac:dyDescent="0.4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 x14ac:dyDescent="0.4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 x14ac:dyDescent="0.4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 x14ac:dyDescent="0.4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 x14ac:dyDescent="0.4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 x14ac:dyDescent="0.4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 x14ac:dyDescent="0.4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 x14ac:dyDescent="0.4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4">
      <c r="C17" s="5"/>
      <c r="D17" s="5"/>
      <c r="E17" s="22" t="s">
        <v>46</v>
      </c>
      <c r="F17" s="22">
        <f>AVERAGE(F8:F16)</f>
        <v>75.333333333333329</v>
      </c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 x14ac:dyDescent="0.4">
      <c r="C18" s="5"/>
      <c r="D18" s="5"/>
      <c r="E18" s="22" t="s">
        <v>47</v>
      </c>
      <c r="F18" s="22">
        <f>STDEV(F8:F16)</f>
        <v>50.004999750025</v>
      </c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 x14ac:dyDescent="0.4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 x14ac:dyDescent="0.4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 x14ac:dyDescent="0.4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22" t="s">
        <v>46</v>
      </c>
      <c r="P21" s="22">
        <f>AVERAGE(P12:P20)</f>
        <v>81.714285714285708</v>
      </c>
      <c r="Q21" s="5"/>
    </row>
    <row r="22" spans="3:17" ht="30" x14ac:dyDescent="0.4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22" t="s">
        <v>47</v>
      </c>
      <c r="P22" s="22">
        <f>STDEV(P12:P20)</f>
        <v>79.344637049843698</v>
      </c>
      <c r="Q22" s="5"/>
    </row>
    <row r="23" spans="3:17" ht="30" x14ac:dyDescent="0.4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4">
      <c r="C27" s="5"/>
      <c r="D27" s="5"/>
      <c r="E27" s="5"/>
      <c r="F27" s="5"/>
      <c r="G27" s="5"/>
      <c r="H27" s="5"/>
      <c r="I27" s="5"/>
      <c r="J27" s="22" t="s">
        <v>46</v>
      </c>
      <c r="K27" s="22">
        <f>AVERAGE(K18:K26)</f>
        <v>74.714285714285708</v>
      </c>
      <c r="L27" s="5"/>
      <c r="M27" s="5"/>
      <c r="N27" s="5"/>
      <c r="O27" s="5"/>
      <c r="P27" s="5"/>
      <c r="Q27" s="5"/>
    </row>
    <row r="28" spans="3:17" ht="30" x14ac:dyDescent="0.4">
      <c r="C28" s="5"/>
      <c r="D28" s="5"/>
      <c r="E28" s="5"/>
      <c r="F28" s="5"/>
      <c r="G28" s="5"/>
      <c r="H28" s="5"/>
      <c r="I28" s="5"/>
      <c r="J28" s="22" t="s">
        <v>47</v>
      </c>
      <c r="K28" s="22">
        <f>STDEV(K8:K26)</f>
        <v>56.400101317031591</v>
      </c>
      <c r="L28" s="5"/>
      <c r="M28" s="5"/>
      <c r="N28" s="5"/>
      <c r="O28" s="5"/>
      <c r="P28" s="5"/>
      <c r="Q28" s="5"/>
    </row>
    <row r="29" spans="3:17" ht="30" x14ac:dyDescent="0.4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4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.5" x14ac:dyDescent="0.5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4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4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4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4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4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4">
      <c r="C43" s="5"/>
      <c r="D43" s="22" t="s">
        <v>46</v>
      </c>
      <c r="E43" s="22">
        <f>AVERAGE(E33:E42)</f>
        <v>51.777777777777779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4">
      <c r="C44" s="5"/>
      <c r="D44" s="22" t="s">
        <v>47</v>
      </c>
      <c r="E44" s="22">
        <f>STDEV(E33:E42)</f>
        <v>29.110899066233671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4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4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4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17" sqref="J17:J18"/>
    </sheetView>
  </sheetViews>
  <sheetFormatPr defaultRowHeight="12.75" x14ac:dyDescent="0.2"/>
  <cols>
    <col min="2" max="2" width="10.28515625" bestFit="1" customWidth="1"/>
    <col min="3" max="3" width="23" bestFit="1" customWidth="1"/>
  </cols>
  <sheetData>
    <row r="1" spans="1:3" x14ac:dyDescent="0.2">
      <c r="A1" s="24" t="s">
        <v>51</v>
      </c>
      <c r="B1" s="24" t="s">
        <v>52</v>
      </c>
      <c r="C1" s="24" t="s">
        <v>54</v>
      </c>
    </row>
    <row r="2" spans="1:3" x14ac:dyDescent="0.2">
      <c r="A2" s="24" t="s">
        <v>48</v>
      </c>
      <c r="B2" s="23">
        <v>1</v>
      </c>
      <c r="C2" t="s">
        <v>53</v>
      </c>
    </row>
    <row r="3" spans="1:3" x14ac:dyDescent="0.2">
      <c r="B3" s="23" t="s">
        <v>49</v>
      </c>
      <c r="C3" t="s">
        <v>55</v>
      </c>
    </row>
    <row r="4" spans="1:3" x14ac:dyDescent="0.2">
      <c r="B4" s="23">
        <v>3</v>
      </c>
      <c r="C4" t="s">
        <v>56</v>
      </c>
    </row>
    <row r="5" spans="1:3" x14ac:dyDescent="0.2">
      <c r="B5" s="23" t="s">
        <v>50</v>
      </c>
      <c r="C5" t="s">
        <v>57</v>
      </c>
    </row>
    <row r="6" spans="1:3" x14ac:dyDescent="0.2">
      <c r="B6" s="23">
        <v>7</v>
      </c>
      <c r="C6" t="s">
        <v>58</v>
      </c>
    </row>
    <row r="7" spans="1:3" x14ac:dyDescent="0.2">
      <c r="B7" s="23">
        <v>9</v>
      </c>
      <c r="C7" t="s">
        <v>53</v>
      </c>
    </row>
    <row r="9" spans="1:3" x14ac:dyDescent="0.2">
      <c r="A9" s="24" t="s">
        <v>19</v>
      </c>
      <c r="B9" s="25" t="s">
        <v>2</v>
      </c>
      <c r="C9" t="s">
        <v>59</v>
      </c>
    </row>
    <row r="10" spans="1:3" x14ac:dyDescent="0.2">
      <c r="B10" s="25" t="s">
        <v>68</v>
      </c>
      <c r="C10" s="25" t="s">
        <v>60</v>
      </c>
    </row>
    <row r="11" spans="1:3" x14ac:dyDescent="0.2">
      <c r="B11" s="25" t="s">
        <v>6</v>
      </c>
      <c r="C11" t="s">
        <v>61</v>
      </c>
    </row>
    <row r="12" spans="1:3" x14ac:dyDescent="0.2">
      <c r="B12" s="25" t="s">
        <v>9</v>
      </c>
      <c r="C12" t="s">
        <v>62</v>
      </c>
    </row>
    <row r="13" spans="1:3" x14ac:dyDescent="0.2">
      <c r="B13" s="25" t="s">
        <v>7</v>
      </c>
      <c r="C13" t="s">
        <v>63</v>
      </c>
    </row>
    <row r="14" spans="1:3" x14ac:dyDescent="0.2">
      <c r="B14" s="25" t="s">
        <v>8</v>
      </c>
      <c r="C14" t="s">
        <v>64</v>
      </c>
    </row>
    <row r="15" spans="1:3" x14ac:dyDescent="0.2">
      <c r="B15" s="25" t="s">
        <v>5</v>
      </c>
      <c r="C15" t="s">
        <v>65</v>
      </c>
    </row>
    <row r="16" spans="1:3" x14ac:dyDescent="0.2">
      <c r="B16" s="25" t="s">
        <v>4</v>
      </c>
      <c r="C16" t="s">
        <v>66</v>
      </c>
    </row>
    <row r="17" spans="2:3" x14ac:dyDescent="0.2">
      <c r="B17" s="25" t="s">
        <v>0</v>
      </c>
      <c r="C1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Xiaoying</dc:creator>
  <cp:lastModifiedBy>Yu, Xiaoying</cp:lastModifiedBy>
  <dcterms:created xsi:type="dcterms:W3CDTF">2015-08-16T18:56:25Z</dcterms:created>
  <dcterms:modified xsi:type="dcterms:W3CDTF">2018-08-21T19:16:47Z</dcterms:modified>
</cp:coreProperties>
</file>