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ls-my.sharepoint.com/personal/marco_versari_unil_ch/Documents/Test Kite Port Camargue/Raw data/Day5 - 250610/Interview and equipment/"/>
    </mc:Choice>
  </mc:AlternateContent>
  <xr:revisionPtr revIDLastSave="3" documentId="8_{8B66C2DA-E56C-2A4F-A102-65151BB6F525}" xr6:coauthVersionLast="47" xr6:coauthVersionMax="47" xr10:uidLastSave="{7EEF7246-5410-CD42-8603-EA432304C2AD}"/>
  <bookViews>
    <workbookView xWindow="3660" yWindow="2660" windowWidth="27640" windowHeight="16940" xr2:uid="{B706F50F-7913-624F-A040-67AD023E67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21" i="1" l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</calcChain>
</file>

<file path=xl/sharedStrings.xml><?xml version="1.0" encoding="utf-8"?>
<sst xmlns="http://schemas.openxmlformats.org/spreadsheetml/2006/main" count="45" uniqueCount="45">
  <si>
    <t>Timestamp</t>
  </si>
  <si>
    <t>Run</t>
  </si>
  <si>
    <t>Leg U=1, D=2</t>
  </si>
  <si>
    <t>Master leeward (1)</t>
  </si>
  <si>
    <t>Tack S=0, P=1</t>
  </si>
  <si>
    <t>Ventilation</t>
  </si>
  <si>
    <t>Gliding</t>
  </si>
  <si>
    <t>Kite behavior</t>
  </si>
  <si>
    <t>Feeling</t>
  </si>
  <si>
    <t>Board (SB=0, TP=1, RO=2, LR=3, TC=4)</t>
  </si>
  <si>
    <t>Vak</t>
  </si>
  <si>
    <t>Rider G=1, K=2</t>
  </si>
  <si>
    <t>Rider Weight</t>
  </si>
  <si>
    <t>Sailing Equipment</t>
  </si>
  <si>
    <t>Rider+Wet+Suite Weight</t>
  </si>
  <si>
    <t>Kite Serial number</t>
  </si>
  <si>
    <t>Kite Brand (VMG = 0)</t>
  </si>
  <si>
    <t>Kite size</t>
  </si>
  <si>
    <t>Kite model</t>
  </si>
  <si>
    <t>Estimate number of uses</t>
  </si>
  <si>
    <t xml:space="preserve">Set to factory (No check = 0, Yes check = 1) </t>
  </si>
  <si>
    <t>Line length</t>
  </si>
  <si>
    <t>Load cells (No = 0, Yes = 1)</t>
  </si>
  <si>
    <t>Bolt on strap</t>
  </si>
  <si>
    <t>Stance front</t>
  </si>
  <si>
    <t>Stance back</t>
  </si>
  <si>
    <t>Stance tot</t>
  </si>
  <si>
    <t>Board lenght</t>
  </si>
  <si>
    <t>Rear beam</t>
  </si>
  <si>
    <t>Front beam</t>
  </si>
  <si>
    <t>Board Weight</t>
  </si>
  <si>
    <t>Mast brand (0=Levi,1=Chub)</t>
  </si>
  <si>
    <t>Mast serial</t>
  </si>
  <si>
    <t>Model version</t>
  </si>
  <si>
    <t>Mast weight</t>
  </si>
  <si>
    <t>Glider brand (0=Levi,1=Chub)</t>
  </si>
  <si>
    <t>Glider F serial</t>
  </si>
  <si>
    <t>Glider R serial</t>
  </si>
  <si>
    <t>Glider version</t>
  </si>
  <si>
    <t>Glider weight</t>
  </si>
  <si>
    <t>Glider trim</t>
  </si>
  <si>
    <t>Average rake (before, after)</t>
  </si>
  <si>
    <t>Extra weight</t>
  </si>
  <si>
    <t>Board setup tot weight</t>
  </si>
  <si>
    <t>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</si>
</sst>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"/>
  </numFmts>
  <fonts count="3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7FE0-684D-8047-8BBA-CF4C6EE013FA}">
  <dimension ref="A1:AU21"/>
  <sheetViews>
    <sheetView tabSelected="1" topLeftCell="D1" workbookViewId="0">
      <selection activeCell="D1" sqref="A1:XFD1"/>
    </sheetView>
  </sheetViews>
  <sheetFormatPr baseColWidth="10" defaultRowHeight="16" x14ac:dyDescent="0.2"/>
  <cols>
    <col min="10" max="10" width="15.1640625" customWidth="1"/>
  </cols>
  <sheetData>
    <row r="1" spans="1:4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s="1" t="s">
        <v>44</v>
      </c>
      <c r="AT1" s="2"/>
      <c r="AU1" s="2"/>
    </row>
    <row r="2" spans="1:47" x14ac:dyDescent="0.2">
      <c r="A2" s="3">
        <v>45818.602083333331</v>
      </c>
      <c r="B2">
        <v>1</v>
      </c>
      <c r="C2">
        <v>1</v>
      </c>
      <c r="D2">
        <v>0</v>
      </c>
      <c r="E2">
        <v>0</v>
      </c>
      <c r="F2">
        <v>0</v>
      </c>
      <c r="G2">
        <v>3</v>
      </c>
      <c r="H2">
        <v>3</v>
      </c>
      <c r="I2">
        <v>5</v>
      </c>
      <c r="J2">
        <v>4</v>
      </c>
      <c r="K2">
        <v>1</v>
      </c>
      <c r="L2">
        <v>1</v>
      </c>
      <c r="M2">
        <v>96.3</v>
      </c>
      <c r="N2">
        <v>3.8</v>
      </c>
      <c r="O2">
        <v>100.1</v>
      </c>
      <c r="P2">
        <v>21444</v>
      </c>
      <c r="Q2">
        <v>0</v>
      </c>
      <c r="R2">
        <v>21</v>
      </c>
      <c r="S2">
        <v>3</v>
      </c>
      <c r="T2">
        <v>32</v>
      </c>
      <c r="U2">
        <v>1</v>
      </c>
      <c r="V2">
        <v>12</v>
      </c>
      <c r="W2">
        <v>1</v>
      </c>
      <c r="X2">
        <v>1</v>
      </c>
      <c r="Y2">
        <v>58.5</v>
      </c>
      <c r="Z2">
        <v>5.5</v>
      </c>
      <c r="AA2">
        <v>64</v>
      </c>
      <c r="AB2">
        <v>125</v>
      </c>
      <c r="AC2">
        <v>33</v>
      </c>
      <c r="AD2">
        <v>41</v>
      </c>
      <c r="AE2">
        <v>3.04</v>
      </c>
      <c r="AF2">
        <v>1</v>
      </c>
      <c r="AG2">
        <v>47401</v>
      </c>
      <c r="AH2">
        <v>5</v>
      </c>
      <c r="AI2">
        <v>2.105</v>
      </c>
      <c r="AJ2">
        <v>1</v>
      </c>
      <c r="AK2">
        <v>9401</v>
      </c>
      <c r="AL2">
        <v>9401</v>
      </c>
      <c r="AM2">
        <v>4.0999999999999996</v>
      </c>
      <c r="AN2">
        <v>0.95</v>
      </c>
      <c r="AO2">
        <v>1</v>
      </c>
      <c r="AP2">
        <v>6.4</v>
      </c>
      <c r="AQ2">
        <v>0</v>
      </c>
      <c r="AR2">
        <f t="shared" ref="AR2:AR7" si="0">AN2+AI2+AE2</f>
        <v>6.0949999999999998</v>
      </c>
      <c r="AS2" s="1">
        <v>106.19499999999999</v>
      </c>
    </row>
    <row r="3" spans="1:47" x14ac:dyDescent="0.2">
      <c r="A3" s="3">
        <v>45818.604655092589</v>
      </c>
      <c r="B3">
        <v>1</v>
      </c>
      <c r="C3">
        <v>1</v>
      </c>
      <c r="D3">
        <v>0</v>
      </c>
      <c r="E3">
        <v>0</v>
      </c>
      <c r="F3">
        <v>0</v>
      </c>
      <c r="G3">
        <v>3</v>
      </c>
      <c r="H3">
        <v>3</v>
      </c>
      <c r="I3">
        <v>5</v>
      </c>
      <c r="J3">
        <v>4</v>
      </c>
      <c r="K3">
        <v>1</v>
      </c>
      <c r="L3">
        <v>1</v>
      </c>
      <c r="M3">
        <v>96.3</v>
      </c>
      <c r="N3">
        <v>3.8</v>
      </c>
      <c r="O3">
        <v>100.1</v>
      </c>
      <c r="P3">
        <v>21444</v>
      </c>
      <c r="Q3">
        <v>0</v>
      </c>
      <c r="R3">
        <v>21</v>
      </c>
      <c r="S3">
        <v>3</v>
      </c>
      <c r="T3">
        <v>32</v>
      </c>
      <c r="U3">
        <v>1</v>
      </c>
      <c r="V3">
        <v>12</v>
      </c>
      <c r="W3">
        <v>1</v>
      </c>
      <c r="X3">
        <v>1</v>
      </c>
      <c r="Y3">
        <v>58.5</v>
      </c>
      <c r="Z3">
        <v>5.5</v>
      </c>
      <c r="AA3">
        <v>64</v>
      </c>
      <c r="AB3">
        <v>125</v>
      </c>
      <c r="AC3">
        <v>33</v>
      </c>
      <c r="AD3">
        <v>41</v>
      </c>
      <c r="AE3">
        <v>3.04</v>
      </c>
      <c r="AF3">
        <v>1</v>
      </c>
      <c r="AG3">
        <v>47401</v>
      </c>
      <c r="AH3">
        <v>5</v>
      </c>
      <c r="AI3">
        <v>2.105</v>
      </c>
      <c r="AJ3">
        <v>1</v>
      </c>
      <c r="AK3">
        <v>9401</v>
      </c>
      <c r="AL3">
        <v>9401</v>
      </c>
      <c r="AM3">
        <v>4.0999999999999996</v>
      </c>
      <c r="AN3">
        <v>0.95</v>
      </c>
      <c r="AO3">
        <v>1</v>
      </c>
      <c r="AP3">
        <v>6.4</v>
      </c>
      <c r="AQ3">
        <v>0</v>
      </c>
      <c r="AR3">
        <f t="shared" si="0"/>
        <v>6.0949999999999998</v>
      </c>
      <c r="AS3" s="1">
        <v>106.19499999999999</v>
      </c>
    </row>
    <row r="4" spans="1:47" x14ac:dyDescent="0.2">
      <c r="A4" s="3">
        <v>45818.604655092589</v>
      </c>
      <c r="B4">
        <v>1</v>
      </c>
      <c r="C4">
        <v>2</v>
      </c>
      <c r="D4">
        <v>0</v>
      </c>
      <c r="E4">
        <v>1</v>
      </c>
      <c r="F4">
        <v>0</v>
      </c>
      <c r="G4">
        <v>3</v>
      </c>
      <c r="H4">
        <v>2</v>
      </c>
      <c r="I4">
        <v>4</v>
      </c>
      <c r="J4">
        <v>4</v>
      </c>
      <c r="K4">
        <v>1</v>
      </c>
      <c r="L4">
        <v>1</v>
      </c>
      <c r="M4">
        <v>96.3</v>
      </c>
      <c r="N4">
        <v>3.8</v>
      </c>
      <c r="O4">
        <v>100.1</v>
      </c>
      <c r="P4">
        <v>21444</v>
      </c>
      <c r="Q4">
        <v>0</v>
      </c>
      <c r="R4">
        <v>21</v>
      </c>
      <c r="S4">
        <v>3</v>
      </c>
      <c r="T4">
        <v>32</v>
      </c>
      <c r="U4">
        <v>1</v>
      </c>
      <c r="V4">
        <v>12</v>
      </c>
      <c r="W4">
        <v>1</v>
      </c>
      <c r="X4">
        <v>1</v>
      </c>
      <c r="Y4">
        <v>58.5</v>
      </c>
      <c r="Z4">
        <v>5.5</v>
      </c>
      <c r="AA4">
        <v>64</v>
      </c>
      <c r="AB4">
        <v>125</v>
      </c>
      <c r="AC4">
        <v>33</v>
      </c>
      <c r="AD4">
        <v>41</v>
      </c>
      <c r="AE4">
        <v>3.04</v>
      </c>
      <c r="AF4">
        <v>1</v>
      </c>
      <c r="AG4">
        <v>47401</v>
      </c>
      <c r="AH4">
        <v>5</v>
      </c>
      <c r="AI4">
        <v>2.105</v>
      </c>
      <c r="AJ4">
        <v>1</v>
      </c>
      <c r="AK4">
        <v>9401</v>
      </c>
      <c r="AL4">
        <v>9401</v>
      </c>
      <c r="AM4">
        <v>4.0999999999999996</v>
      </c>
      <c r="AN4">
        <v>0.95</v>
      </c>
      <c r="AO4">
        <v>1</v>
      </c>
      <c r="AP4">
        <v>6.4</v>
      </c>
      <c r="AQ4">
        <v>0</v>
      </c>
      <c r="AR4">
        <f t="shared" si="0"/>
        <v>6.0949999999999998</v>
      </c>
      <c r="AS4" s="1">
        <v>106.19499999999999</v>
      </c>
    </row>
    <row r="5" spans="1:47" x14ac:dyDescent="0.2">
      <c r="A5" s="3">
        <v>45818.606249999997</v>
      </c>
      <c r="B5">
        <v>1</v>
      </c>
      <c r="C5">
        <v>2</v>
      </c>
      <c r="D5">
        <v>0</v>
      </c>
      <c r="E5">
        <v>1</v>
      </c>
      <c r="F5">
        <v>0</v>
      </c>
      <c r="G5">
        <v>3</v>
      </c>
      <c r="H5">
        <v>2</v>
      </c>
      <c r="I5">
        <v>4</v>
      </c>
      <c r="J5">
        <v>4</v>
      </c>
      <c r="K5">
        <v>1</v>
      </c>
      <c r="L5">
        <v>1</v>
      </c>
      <c r="M5">
        <v>96.3</v>
      </c>
      <c r="N5">
        <v>3.8</v>
      </c>
      <c r="O5">
        <v>100.1</v>
      </c>
      <c r="P5">
        <v>21444</v>
      </c>
      <c r="Q5">
        <v>0</v>
      </c>
      <c r="R5">
        <v>21</v>
      </c>
      <c r="S5">
        <v>3</v>
      </c>
      <c r="T5">
        <v>32</v>
      </c>
      <c r="U5">
        <v>1</v>
      </c>
      <c r="V5">
        <v>12</v>
      </c>
      <c r="W5">
        <v>1</v>
      </c>
      <c r="X5">
        <v>1</v>
      </c>
      <c r="Y5">
        <v>58.5</v>
      </c>
      <c r="Z5">
        <v>5.5</v>
      </c>
      <c r="AA5">
        <v>64</v>
      </c>
      <c r="AB5">
        <v>125</v>
      </c>
      <c r="AC5">
        <v>33</v>
      </c>
      <c r="AD5">
        <v>41</v>
      </c>
      <c r="AE5">
        <v>3.04</v>
      </c>
      <c r="AF5">
        <v>1</v>
      </c>
      <c r="AG5">
        <v>47401</v>
      </c>
      <c r="AH5">
        <v>5</v>
      </c>
      <c r="AI5">
        <v>2.105</v>
      </c>
      <c r="AJ5">
        <v>1</v>
      </c>
      <c r="AK5">
        <v>9401</v>
      </c>
      <c r="AL5">
        <v>9401</v>
      </c>
      <c r="AM5">
        <v>4.0999999999999996</v>
      </c>
      <c r="AN5">
        <v>0.95</v>
      </c>
      <c r="AO5">
        <v>1</v>
      </c>
      <c r="AP5">
        <v>6.4</v>
      </c>
      <c r="AQ5">
        <v>0</v>
      </c>
      <c r="AR5">
        <f t="shared" si="0"/>
        <v>6.0949999999999998</v>
      </c>
      <c r="AS5" s="1">
        <v>106.19499999999999</v>
      </c>
    </row>
    <row r="6" spans="1:47" x14ac:dyDescent="0.2">
      <c r="A6" s="3">
        <v>45818.607638888891</v>
      </c>
      <c r="B6">
        <v>2</v>
      </c>
      <c r="C6">
        <v>1</v>
      </c>
      <c r="D6">
        <v>1</v>
      </c>
      <c r="E6">
        <v>0</v>
      </c>
      <c r="F6">
        <v>0</v>
      </c>
      <c r="G6">
        <v>3</v>
      </c>
      <c r="H6">
        <v>3</v>
      </c>
      <c r="I6">
        <v>5</v>
      </c>
      <c r="J6">
        <v>4</v>
      </c>
      <c r="K6">
        <v>1</v>
      </c>
      <c r="L6">
        <v>1</v>
      </c>
      <c r="M6">
        <v>96.3</v>
      </c>
      <c r="N6">
        <v>3.8</v>
      </c>
      <c r="O6">
        <v>100.1</v>
      </c>
      <c r="P6">
        <v>21444</v>
      </c>
      <c r="Q6">
        <v>0</v>
      </c>
      <c r="R6">
        <v>21</v>
      </c>
      <c r="S6">
        <v>3</v>
      </c>
      <c r="T6">
        <v>32</v>
      </c>
      <c r="U6">
        <v>1</v>
      </c>
      <c r="V6">
        <v>12</v>
      </c>
      <c r="W6">
        <v>1</v>
      </c>
      <c r="X6">
        <v>1</v>
      </c>
      <c r="Y6">
        <v>58.5</v>
      </c>
      <c r="Z6">
        <v>5.5</v>
      </c>
      <c r="AA6">
        <v>64</v>
      </c>
      <c r="AB6">
        <v>125</v>
      </c>
      <c r="AC6">
        <v>33</v>
      </c>
      <c r="AD6">
        <v>41</v>
      </c>
      <c r="AE6">
        <v>3.04</v>
      </c>
      <c r="AF6">
        <v>1</v>
      </c>
      <c r="AG6">
        <v>47401</v>
      </c>
      <c r="AH6">
        <v>5</v>
      </c>
      <c r="AI6">
        <v>2.105</v>
      </c>
      <c r="AJ6">
        <v>1</v>
      </c>
      <c r="AK6">
        <v>9401</v>
      </c>
      <c r="AL6">
        <v>9401</v>
      </c>
      <c r="AM6">
        <v>4.0999999999999996</v>
      </c>
      <c r="AN6">
        <v>0.95</v>
      </c>
      <c r="AO6">
        <v>1</v>
      </c>
      <c r="AP6">
        <v>6.4</v>
      </c>
      <c r="AQ6">
        <v>0</v>
      </c>
      <c r="AR6">
        <f t="shared" si="0"/>
        <v>6.0949999999999998</v>
      </c>
      <c r="AS6" s="1">
        <v>106.19499999999999</v>
      </c>
    </row>
    <row r="7" spans="1:47" x14ac:dyDescent="0.2">
      <c r="A7" s="3">
        <v>45818.610233796295</v>
      </c>
      <c r="B7">
        <v>2</v>
      </c>
      <c r="C7">
        <v>1</v>
      </c>
      <c r="D7">
        <v>1</v>
      </c>
      <c r="E7">
        <v>0</v>
      </c>
      <c r="F7">
        <v>0</v>
      </c>
      <c r="G7">
        <v>3</v>
      </c>
      <c r="H7">
        <v>3</v>
      </c>
      <c r="I7">
        <v>5</v>
      </c>
      <c r="J7">
        <v>4</v>
      </c>
      <c r="K7">
        <v>1</v>
      </c>
      <c r="L7">
        <v>1</v>
      </c>
      <c r="M7">
        <v>96.3</v>
      </c>
      <c r="N7">
        <v>3.8</v>
      </c>
      <c r="O7">
        <v>100.1</v>
      </c>
      <c r="P7">
        <v>21444</v>
      </c>
      <c r="Q7">
        <v>0</v>
      </c>
      <c r="R7">
        <v>21</v>
      </c>
      <c r="S7">
        <v>3</v>
      </c>
      <c r="T7">
        <v>32</v>
      </c>
      <c r="U7">
        <v>1</v>
      </c>
      <c r="V7">
        <v>12</v>
      </c>
      <c r="W7">
        <v>1</v>
      </c>
      <c r="X7">
        <v>1</v>
      </c>
      <c r="Y7">
        <v>58.5</v>
      </c>
      <c r="Z7">
        <v>5.5</v>
      </c>
      <c r="AA7">
        <v>64</v>
      </c>
      <c r="AB7">
        <v>125</v>
      </c>
      <c r="AC7">
        <v>33</v>
      </c>
      <c r="AD7">
        <v>41</v>
      </c>
      <c r="AE7">
        <v>3.04</v>
      </c>
      <c r="AF7">
        <v>1</v>
      </c>
      <c r="AG7">
        <v>47401</v>
      </c>
      <c r="AH7">
        <v>5</v>
      </c>
      <c r="AI7">
        <v>2.105</v>
      </c>
      <c r="AJ7">
        <v>1</v>
      </c>
      <c r="AK7">
        <v>9401</v>
      </c>
      <c r="AL7">
        <v>9401</v>
      </c>
      <c r="AM7">
        <v>4.0999999999999996</v>
      </c>
      <c r="AN7">
        <v>0.95</v>
      </c>
      <c r="AO7">
        <v>1</v>
      </c>
      <c r="AP7">
        <v>6.4</v>
      </c>
      <c r="AQ7">
        <v>0</v>
      </c>
      <c r="AR7">
        <f t="shared" si="0"/>
        <v>6.0949999999999998</v>
      </c>
      <c r="AS7" s="1">
        <v>106.19499999999999</v>
      </c>
    </row>
    <row r="8" spans="1:47" x14ac:dyDescent="0.2">
      <c r="A8" s="3">
        <v>45818.610233796295</v>
      </c>
      <c r="B8">
        <v>2</v>
      </c>
      <c r="C8">
        <v>2</v>
      </c>
      <c r="D8">
        <v>1</v>
      </c>
      <c r="E8">
        <v>1</v>
      </c>
      <c r="F8">
        <v>0</v>
      </c>
      <c r="G8">
        <v>3</v>
      </c>
      <c r="H8">
        <v>2</v>
      </c>
      <c r="I8">
        <v>4</v>
      </c>
      <c r="J8">
        <v>4</v>
      </c>
      <c r="K8">
        <v>1</v>
      </c>
      <c r="L8">
        <v>1</v>
      </c>
      <c r="M8">
        <v>96.3</v>
      </c>
      <c r="N8">
        <v>3.8</v>
      </c>
      <c r="O8">
        <v>100.1</v>
      </c>
      <c r="P8">
        <v>21444</v>
      </c>
      <c r="Q8">
        <v>0</v>
      </c>
      <c r="R8">
        <v>21</v>
      </c>
      <c r="S8">
        <v>3</v>
      </c>
      <c r="T8">
        <v>32</v>
      </c>
      <c r="U8">
        <v>1</v>
      </c>
      <c r="V8">
        <v>12</v>
      </c>
      <c r="W8">
        <v>1</v>
      </c>
      <c r="X8">
        <v>1</v>
      </c>
      <c r="Y8">
        <v>58.5</v>
      </c>
      <c r="Z8">
        <v>5.5</v>
      </c>
      <c r="AA8">
        <v>64</v>
      </c>
      <c r="AB8">
        <v>125</v>
      </c>
      <c r="AC8">
        <v>33</v>
      </c>
      <c r="AD8">
        <v>41</v>
      </c>
      <c r="AE8">
        <v>3.04</v>
      </c>
      <c r="AF8">
        <v>1</v>
      </c>
      <c r="AG8">
        <v>47401</v>
      </c>
      <c r="AH8">
        <v>5</v>
      </c>
      <c r="AI8">
        <v>2.105</v>
      </c>
      <c r="AJ8">
        <v>1</v>
      </c>
      <c r="AK8">
        <v>9401</v>
      </c>
      <c r="AL8">
        <v>9401</v>
      </c>
      <c r="AM8">
        <v>4.0999999999999996</v>
      </c>
      <c r="AN8">
        <v>0.95</v>
      </c>
      <c r="AO8">
        <v>1</v>
      </c>
      <c r="AP8">
        <v>6.4</v>
      </c>
      <c r="AQ8">
        <v>0</v>
      </c>
      <c r="AR8">
        <f>AN8+AI8+AE8</f>
        <v>6.0949999999999998</v>
      </c>
      <c r="AS8" s="1">
        <v>106.19499999999999</v>
      </c>
    </row>
    <row r="9" spans="1:47" x14ac:dyDescent="0.2">
      <c r="A9" s="3">
        <v>45818.612500000003</v>
      </c>
      <c r="B9">
        <v>2</v>
      </c>
      <c r="C9">
        <v>2</v>
      </c>
      <c r="D9">
        <v>1</v>
      </c>
      <c r="E9">
        <v>1</v>
      </c>
      <c r="F9">
        <v>0</v>
      </c>
      <c r="G9">
        <v>3</v>
      </c>
      <c r="H9">
        <v>2</v>
      </c>
      <c r="I9">
        <v>4</v>
      </c>
      <c r="J9">
        <v>4</v>
      </c>
      <c r="K9">
        <v>1</v>
      </c>
      <c r="L9">
        <v>1</v>
      </c>
      <c r="M9">
        <v>96.3</v>
      </c>
      <c r="N9">
        <v>3.8</v>
      </c>
      <c r="O9">
        <v>100.1</v>
      </c>
      <c r="P9">
        <v>21444</v>
      </c>
      <c r="Q9">
        <v>0</v>
      </c>
      <c r="R9">
        <v>21</v>
      </c>
      <c r="S9">
        <v>3</v>
      </c>
      <c r="T9">
        <v>32</v>
      </c>
      <c r="U9">
        <v>1</v>
      </c>
      <c r="V9">
        <v>12</v>
      </c>
      <c r="W9">
        <v>1</v>
      </c>
      <c r="X9">
        <v>1</v>
      </c>
      <c r="Y9">
        <v>58.5</v>
      </c>
      <c r="Z9">
        <v>5.5</v>
      </c>
      <c r="AA9">
        <v>64</v>
      </c>
      <c r="AB9">
        <v>125</v>
      </c>
      <c r="AC9">
        <v>33</v>
      </c>
      <c r="AD9">
        <v>41</v>
      </c>
      <c r="AE9">
        <v>3.04</v>
      </c>
      <c r="AF9">
        <v>1</v>
      </c>
      <c r="AG9">
        <v>47401</v>
      </c>
      <c r="AH9">
        <v>5</v>
      </c>
      <c r="AI9">
        <v>2.105</v>
      </c>
      <c r="AJ9">
        <v>1</v>
      </c>
      <c r="AK9">
        <v>9401</v>
      </c>
      <c r="AL9">
        <v>9401</v>
      </c>
      <c r="AM9">
        <v>4.0999999999999996</v>
      </c>
      <c r="AN9">
        <v>0.95</v>
      </c>
      <c r="AO9">
        <v>1</v>
      </c>
      <c r="AP9">
        <v>6.4</v>
      </c>
      <c r="AQ9">
        <v>0</v>
      </c>
      <c r="AR9">
        <f>AN9+AI9+AE9</f>
        <v>6.0949999999999998</v>
      </c>
      <c r="AS9" s="1">
        <v>106.19499999999999</v>
      </c>
    </row>
    <row r="10" spans="1:47" x14ac:dyDescent="0.2">
      <c r="A10" s="3">
        <v>45818.613194444442</v>
      </c>
      <c r="B10">
        <v>3</v>
      </c>
      <c r="C10">
        <v>1</v>
      </c>
      <c r="D10">
        <v>0</v>
      </c>
      <c r="E10">
        <v>0</v>
      </c>
      <c r="F10">
        <v>0</v>
      </c>
      <c r="G10">
        <v>3</v>
      </c>
      <c r="H10">
        <v>3</v>
      </c>
      <c r="I10">
        <v>4</v>
      </c>
      <c r="J10">
        <v>4</v>
      </c>
      <c r="K10">
        <v>1</v>
      </c>
      <c r="L10">
        <v>1</v>
      </c>
      <c r="M10">
        <v>96.3</v>
      </c>
      <c r="N10">
        <v>3.8</v>
      </c>
      <c r="O10">
        <v>100.1</v>
      </c>
      <c r="P10">
        <v>21444</v>
      </c>
      <c r="Q10">
        <v>0</v>
      </c>
      <c r="R10">
        <v>21</v>
      </c>
      <c r="S10">
        <v>3</v>
      </c>
      <c r="T10">
        <v>32</v>
      </c>
      <c r="U10">
        <v>1</v>
      </c>
      <c r="V10">
        <v>12</v>
      </c>
      <c r="W10">
        <v>1</v>
      </c>
      <c r="X10">
        <v>1</v>
      </c>
      <c r="Y10">
        <v>58.5</v>
      </c>
      <c r="Z10">
        <v>5.5</v>
      </c>
      <c r="AA10">
        <v>64</v>
      </c>
      <c r="AB10">
        <v>125</v>
      </c>
      <c r="AC10">
        <v>33</v>
      </c>
      <c r="AD10">
        <v>41</v>
      </c>
      <c r="AE10">
        <v>3.04</v>
      </c>
      <c r="AF10">
        <v>1</v>
      </c>
      <c r="AG10">
        <v>47401</v>
      </c>
      <c r="AH10">
        <v>5</v>
      </c>
      <c r="AI10">
        <v>2.105</v>
      </c>
      <c r="AJ10">
        <v>1</v>
      </c>
      <c r="AK10">
        <v>9401</v>
      </c>
      <c r="AL10">
        <v>9401</v>
      </c>
      <c r="AM10">
        <v>4.0999999999999996</v>
      </c>
      <c r="AN10">
        <v>0.95</v>
      </c>
      <c r="AO10">
        <v>1</v>
      </c>
      <c r="AP10">
        <v>6.4</v>
      </c>
      <c r="AQ10">
        <v>0</v>
      </c>
      <c r="AR10">
        <f t="shared" ref="AR10:AR21" si="1">AN10+AI10+AE10</f>
        <v>6.0949999999999998</v>
      </c>
      <c r="AS10" s="1">
        <v>106.19499999999999</v>
      </c>
    </row>
    <row r="11" spans="1:47" x14ac:dyDescent="0.2">
      <c r="A11" s="3">
        <v>45818.615606481479</v>
      </c>
      <c r="B11">
        <v>3</v>
      </c>
      <c r="C11">
        <v>1</v>
      </c>
      <c r="D11">
        <v>0</v>
      </c>
      <c r="E11">
        <v>0</v>
      </c>
      <c r="F11">
        <v>0</v>
      </c>
      <c r="G11">
        <v>3</v>
      </c>
      <c r="H11">
        <v>3</v>
      </c>
      <c r="I11">
        <v>4</v>
      </c>
      <c r="J11">
        <v>4</v>
      </c>
      <c r="K11">
        <v>1</v>
      </c>
      <c r="L11">
        <v>1</v>
      </c>
      <c r="M11">
        <v>96.3</v>
      </c>
      <c r="N11">
        <v>3.8</v>
      </c>
      <c r="O11">
        <v>100.1</v>
      </c>
      <c r="P11">
        <v>21444</v>
      </c>
      <c r="Q11">
        <v>0</v>
      </c>
      <c r="R11">
        <v>21</v>
      </c>
      <c r="S11">
        <v>3</v>
      </c>
      <c r="T11">
        <v>32</v>
      </c>
      <c r="U11">
        <v>1</v>
      </c>
      <c r="V11">
        <v>12</v>
      </c>
      <c r="W11">
        <v>1</v>
      </c>
      <c r="X11">
        <v>1</v>
      </c>
      <c r="Y11">
        <v>58.5</v>
      </c>
      <c r="Z11">
        <v>5.5</v>
      </c>
      <c r="AA11">
        <v>64</v>
      </c>
      <c r="AB11">
        <v>125</v>
      </c>
      <c r="AC11">
        <v>33</v>
      </c>
      <c r="AD11">
        <v>41</v>
      </c>
      <c r="AE11">
        <v>3.04</v>
      </c>
      <c r="AF11">
        <v>1</v>
      </c>
      <c r="AG11">
        <v>47401</v>
      </c>
      <c r="AH11">
        <v>5</v>
      </c>
      <c r="AI11">
        <v>2.105</v>
      </c>
      <c r="AJ11">
        <v>1</v>
      </c>
      <c r="AK11">
        <v>9401</v>
      </c>
      <c r="AL11">
        <v>9401</v>
      </c>
      <c r="AM11">
        <v>4.0999999999999996</v>
      </c>
      <c r="AN11">
        <v>0.95</v>
      </c>
      <c r="AO11">
        <v>1</v>
      </c>
      <c r="AP11">
        <v>6.4</v>
      </c>
      <c r="AQ11">
        <v>0</v>
      </c>
      <c r="AR11">
        <f t="shared" si="1"/>
        <v>6.0949999999999998</v>
      </c>
      <c r="AS11" s="1">
        <v>106.19499999999999</v>
      </c>
    </row>
    <row r="12" spans="1:47" x14ac:dyDescent="0.2">
      <c r="A12" s="3">
        <v>45818.615606481479</v>
      </c>
      <c r="B12">
        <v>3</v>
      </c>
      <c r="C12">
        <v>2</v>
      </c>
      <c r="D12">
        <v>0</v>
      </c>
      <c r="E12">
        <v>1</v>
      </c>
      <c r="F12">
        <v>0</v>
      </c>
      <c r="G12">
        <v>3</v>
      </c>
      <c r="H12">
        <v>2</v>
      </c>
      <c r="I12">
        <v>4</v>
      </c>
      <c r="J12">
        <v>4</v>
      </c>
      <c r="K12">
        <v>1</v>
      </c>
      <c r="L12">
        <v>1</v>
      </c>
      <c r="M12">
        <v>96.3</v>
      </c>
      <c r="N12">
        <v>3.8</v>
      </c>
      <c r="O12">
        <v>100.1</v>
      </c>
      <c r="P12">
        <v>21444</v>
      </c>
      <c r="Q12">
        <v>0</v>
      </c>
      <c r="R12">
        <v>21</v>
      </c>
      <c r="S12">
        <v>3</v>
      </c>
      <c r="T12">
        <v>32</v>
      </c>
      <c r="U12">
        <v>1</v>
      </c>
      <c r="V12">
        <v>12</v>
      </c>
      <c r="W12">
        <v>1</v>
      </c>
      <c r="X12">
        <v>1</v>
      </c>
      <c r="Y12">
        <v>58.5</v>
      </c>
      <c r="Z12">
        <v>5.5</v>
      </c>
      <c r="AA12">
        <v>64</v>
      </c>
      <c r="AB12">
        <v>125</v>
      </c>
      <c r="AC12">
        <v>33</v>
      </c>
      <c r="AD12">
        <v>41</v>
      </c>
      <c r="AE12">
        <v>3.04</v>
      </c>
      <c r="AF12">
        <v>1</v>
      </c>
      <c r="AG12">
        <v>47401</v>
      </c>
      <c r="AH12">
        <v>5</v>
      </c>
      <c r="AI12">
        <v>2.105</v>
      </c>
      <c r="AJ12">
        <v>1</v>
      </c>
      <c r="AK12">
        <v>9401</v>
      </c>
      <c r="AL12">
        <v>9401</v>
      </c>
      <c r="AM12">
        <v>4.0999999999999996</v>
      </c>
      <c r="AN12">
        <v>0.95</v>
      </c>
      <c r="AO12">
        <v>1</v>
      </c>
      <c r="AP12">
        <v>6.4</v>
      </c>
      <c r="AQ12">
        <v>0</v>
      </c>
      <c r="AR12">
        <f t="shared" si="1"/>
        <v>6.0949999999999998</v>
      </c>
      <c r="AS12" s="1">
        <v>106.19499999999999</v>
      </c>
    </row>
    <row r="13" spans="1:47" x14ac:dyDescent="0.2">
      <c r="A13" s="3">
        <v>45818.617361111108</v>
      </c>
      <c r="B13">
        <v>3</v>
      </c>
      <c r="C13">
        <v>2</v>
      </c>
      <c r="D13">
        <v>0</v>
      </c>
      <c r="E13">
        <v>1</v>
      </c>
      <c r="F13">
        <v>0</v>
      </c>
      <c r="G13">
        <v>3</v>
      </c>
      <c r="H13">
        <v>2</v>
      </c>
      <c r="I13">
        <v>4</v>
      </c>
      <c r="J13">
        <v>4</v>
      </c>
      <c r="K13">
        <v>1</v>
      </c>
      <c r="L13">
        <v>1</v>
      </c>
      <c r="M13">
        <v>96.3</v>
      </c>
      <c r="N13">
        <v>3.8</v>
      </c>
      <c r="O13">
        <v>100.1</v>
      </c>
      <c r="P13">
        <v>21444</v>
      </c>
      <c r="Q13">
        <v>0</v>
      </c>
      <c r="R13">
        <v>21</v>
      </c>
      <c r="S13">
        <v>3</v>
      </c>
      <c r="T13">
        <v>32</v>
      </c>
      <c r="U13">
        <v>1</v>
      </c>
      <c r="V13">
        <v>12</v>
      </c>
      <c r="W13">
        <v>1</v>
      </c>
      <c r="X13">
        <v>1</v>
      </c>
      <c r="Y13">
        <v>58.5</v>
      </c>
      <c r="Z13">
        <v>5.5</v>
      </c>
      <c r="AA13">
        <v>64</v>
      </c>
      <c r="AB13">
        <v>125</v>
      </c>
      <c r="AC13">
        <v>33</v>
      </c>
      <c r="AD13">
        <v>41</v>
      </c>
      <c r="AE13">
        <v>3.04</v>
      </c>
      <c r="AF13">
        <v>1</v>
      </c>
      <c r="AG13">
        <v>47401</v>
      </c>
      <c r="AH13">
        <v>5</v>
      </c>
      <c r="AI13">
        <v>2.105</v>
      </c>
      <c r="AJ13">
        <v>1</v>
      </c>
      <c r="AK13">
        <v>9401</v>
      </c>
      <c r="AL13">
        <v>9401</v>
      </c>
      <c r="AM13">
        <v>4.0999999999999996</v>
      </c>
      <c r="AN13">
        <v>0.95</v>
      </c>
      <c r="AO13">
        <v>1</v>
      </c>
      <c r="AP13">
        <v>6.4</v>
      </c>
      <c r="AQ13">
        <v>0</v>
      </c>
      <c r="AR13">
        <f t="shared" si="1"/>
        <v>6.0949999999999998</v>
      </c>
      <c r="AS13" s="1">
        <v>106.19499999999999</v>
      </c>
    </row>
    <row r="14" spans="1:47" x14ac:dyDescent="0.2">
      <c r="A14" s="3">
        <v>45818.619444444441</v>
      </c>
      <c r="B14">
        <v>4</v>
      </c>
      <c r="C14">
        <v>1</v>
      </c>
      <c r="D14">
        <v>1</v>
      </c>
      <c r="E14">
        <v>0</v>
      </c>
      <c r="F14">
        <v>0</v>
      </c>
      <c r="G14">
        <v>3</v>
      </c>
      <c r="H14">
        <v>3</v>
      </c>
      <c r="I14">
        <v>4</v>
      </c>
      <c r="J14">
        <v>4</v>
      </c>
      <c r="K14">
        <v>1</v>
      </c>
      <c r="L14">
        <v>1</v>
      </c>
      <c r="M14">
        <v>96.3</v>
      </c>
      <c r="N14">
        <v>3.8</v>
      </c>
      <c r="O14">
        <v>100.1</v>
      </c>
      <c r="P14">
        <v>21444</v>
      </c>
      <c r="Q14">
        <v>0</v>
      </c>
      <c r="R14">
        <v>21</v>
      </c>
      <c r="S14">
        <v>3</v>
      </c>
      <c r="T14">
        <v>32</v>
      </c>
      <c r="U14">
        <v>1</v>
      </c>
      <c r="V14">
        <v>12</v>
      </c>
      <c r="W14">
        <v>1</v>
      </c>
      <c r="X14">
        <v>1</v>
      </c>
      <c r="Y14">
        <v>58.5</v>
      </c>
      <c r="Z14">
        <v>5.5</v>
      </c>
      <c r="AA14">
        <v>64</v>
      </c>
      <c r="AB14">
        <v>125</v>
      </c>
      <c r="AC14">
        <v>33</v>
      </c>
      <c r="AD14">
        <v>41</v>
      </c>
      <c r="AE14">
        <v>3.04</v>
      </c>
      <c r="AF14">
        <v>1</v>
      </c>
      <c r="AG14">
        <v>47401</v>
      </c>
      <c r="AH14">
        <v>5</v>
      </c>
      <c r="AI14">
        <v>2.105</v>
      </c>
      <c r="AJ14">
        <v>1</v>
      </c>
      <c r="AK14">
        <v>9401</v>
      </c>
      <c r="AL14">
        <v>9401</v>
      </c>
      <c r="AM14">
        <v>4.0999999999999996</v>
      </c>
      <c r="AN14">
        <v>0.95</v>
      </c>
      <c r="AO14">
        <v>1</v>
      </c>
      <c r="AP14">
        <v>6.4</v>
      </c>
      <c r="AQ14">
        <v>0</v>
      </c>
      <c r="AR14">
        <f t="shared" si="1"/>
        <v>6.0949999999999998</v>
      </c>
      <c r="AS14" s="1">
        <v>106.19499999999999</v>
      </c>
    </row>
    <row r="15" spans="1:47" x14ac:dyDescent="0.2">
      <c r="A15" s="3">
        <v>45818.621598379628</v>
      </c>
      <c r="B15">
        <v>4</v>
      </c>
      <c r="C15">
        <v>1</v>
      </c>
      <c r="D15">
        <v>1</v>
      </c>
      <c r="E15">
        <v>0</v>
      </c>
      <c r="F15">
        <v>0</v>
      </c>
      <c r="G15">
        <v>3</v>
      </c>
      <c r="H15">
        <v>3</v>
      </c>
      <c r="I15">
        <v>4</v>
      </c>
      <c r="J15">
        <v>4</v>
      </c>
      <c r="K15">
        <v>1</v>
      </c>
      <c r="L15">
        <v>1</v>
      </c>
      <c r="M15">
        <v>96.3</v>
      </c>
      <c r="N15">
        <v>3.8</v>
      </c>
      <c r="O15">
        <v>100.1</v>
      </c>
      <c r="P15">
        <v>21444</v>
      </c>
      <c r="Q15">
        <v>0</v>
      </c>
      <c r="R15">
        <v>21</v>
      </c>
      <c r="S15">
        <v>3</v>
      </c>
      <c r="T15">
        <v>32</v>
      </c>
      <c r="U15">
        <v>1</v>
      </c>
      <c r="V15">
        <v>12</v>
      </c>
      <c r="W15">
        <v>1</v>
      </c>
      <c r="X15">
        <v>1</v>
      </c>
      <c r="Y15">
        <v>58.5</v>
      </c>
      <c r="Z15">
        <v>5.5</v>
      </c>
      <c r="AA15">
        <v>64</v>
      </c>
      <c r="AB15">
        <v>125</v>
      </c>
      <c r="AC15">
        <v>33</v>
      </c>
      <c r="AD15">
        <v>41</v>
      </c>
      <c r="AE15">
        <v>3.04</v>
      </c>
      <c r="AF15">
        <v>1</v>
      </c>
      <c r="AG15">
        <v>47401</v>
      </c>
      <c r="AH15">
        <v>5</v>
      </c>
      <c r="AI15">
        <v>2.105</v>
      </c>
      <c r="AJ15">
        <v>1</v>
      </c>
      <c r="AK15">
        <v>9401</v>
      </c>
      <c r="AL15">
        <v>9401</v>
      </c>
      <c r="AM15">
        <v>4.0999999999999996</v>
      </c>
      <c r="AN15">
        <v>0.95</v>
      </c>
      <c r="AO15">
        <v>1</v>
      </c>
      <c r="AP15">
        <v>6.4</v>
      </c>
      <c r="AQ15">
        <v>0</v>
      </c>
      <c r="AR15">
        <f t="shared" si="1"/>
        <v>6.0949999999999998</v>
      </c>
      <c r="AS15" s="1">
        <v>106.19499999999999</v>
      </c>
    </row>
    <row r="16" spans="1:47" x14ac:dyDescent="0.2">
      <c r="A16" s="3">
        <v>45818.621598379628</v>
      </c>
      <c r="B16">
        <v>4</v>
      </c>
      <c r="C16">
        <v>2</v>
      </c>
      <c r="D16">
        <v>1</v>
      </c>
      <c r="E16">
        <v>1</v>
      </c>
      <c r="F16">
        <v>0</v>
      </c>
      <c r="G16">
        <v>3</v>
      </c>
      <c r="H16">
        <v>2</v>
      </c>
      <c r="I16">
        <v>4</v>
      </c>
      <c r="J16">
        <v>4</v>
      </c>
      <c r="K16">
        <v>1</v>
      </c>
      <c r="L16">
        <v>1</v>
      </c>
      <c r="M16">
        <v>96.3</v>
      </c>
      <c r="N16">
        <v>3.8</v>
      </c>
      <c r="O16">
        <v>100.1</v>
      </c>
      <c r="P16">
        <v>21444</v>
      </c>
      <c r="Q16">
        <v>0</v>
      </c>
      <c r="R16">
        <v>21</v>
      </c>
      <c r="S16">
        <v>3</v>
      </c>
      <c r="T16">
        <v>32</v>
      </c>
      <c r="U16">
        <v>1</v>
      </c>
      <c r="V16">
        <v>12</v>
      </c>
      <c r="W16">
        <v>1</v>
      </c>
      <c r="X16">
        <v>1</v>
      </c>
      <c r="Y16">
        <v>58.5</v>
      </c>
      <c r="Z16">
        <v>5.5</v>
      </c>
      <c r="AA16">
        <v>64</v>
      </c>
      <c r="AB16">
        <v>125</v>
      </c>
      <c r="AC16">
        <v>33</v>
      </c>
      <c r="AD16">
        <v>41</v>
      </c>
      <c r="AE16">
        <v>3.04</v>
      </c>
      <c r="AF16">
        <v>1</v>
      </c>
      <c r="AG16">
        <v>47401</v>
      </c>
      <c r="AH16">
        <v>5</v>
      </c>
      <c r="AI16">
        <v>2.105</v>
      </c>
      <c r="AJ16">
        <v>1</v>
      </c>
      <c r="AK16">
        <v>9401</v>
      </c>
      <c r="AL16">
        <v>9401</v>
      </c>
      <c r="AM16">
        <v>4.0999999999999996</v>
      </c>
      <c r="AN16">
        <v>0.95</v>
      </c>
      <c r="AO16">
        <v>1</v>
      </c>
      <c r="AP16">
        <v>6.4</v>
      </c>
      <c r="AQ16">
        <v>0</v>
      </c>
      <c r="AR16">
        <f t="shared" si="1"/>
        <v>6.0949999999999998</v>
      </c>
      <c r="AS16" s="1">
        <v>106.19499999999999</v>
      </c>
    </row>
    <row r="17" spans="1:45" x14ac:dyDescent="0.2">
      <c r="A17" s="3">
        <v>45818.623611111114</v>
      </c>
      <c r="B17">
        <v>4</v>
      </c>
      <c r="C17">
        <v>2</v>
      </c>
      <c r="D17">
        <v>1</v>
      </c>
      <c r="E17">
        <v>1</v>
      </c>
      <c r="F17">
        <v>0</v>
      </c>
      <c r="G17">
        <v>3</v>
      </c>
      <c r="H17">
        <v>2</v>
      </c>
      <c r="I17">
        <v>4</v>
      </c>
      <c r="J17">
        <v>4</v>
      </c>
      <c r="K17">
        <v>1</v>
      </c>
      <c r="L17">
        <v>1</v>
      </c>
      <c r="M17">
        <v>96.3</v>
      </c>
      <c r="N17">
        <v>3.8</v>
      </c>
      <c r="O17">
        <v>100.1</v>
      </c>
      <c r="P17">
        <v>21444</v>
      </c>
      <c r="Q17">
        <v>0</v>
      </c>
      <c r="R17">
        <v>21</v>
      </c>
      <c r="S17">
        <v>3</v>
      </c>
      <c r="T17">
        <v>32</v>
      </c>
      <c r="U17">
        <v>1</v>
      </c>
      <c r="V17">
        <v>12</v>
      </c>
      <c r="W17">
        <v>1</v>
      </c>
      <c r="X17">
        <v>1</v>
      </c>
      <c r="Y17">
        <v>58.5</v>
      </c>
      <c r="Z17">
        <v>5.5</v>
      </c>
      <c r="AA17">
        <v>64</v>
      </c>
      <c r="AB17">
        <v>125</v>
      </c>
      <c r="AC17">
        <v>33</v>
      </c>
      <c r="AD17">
        <v>41</v>
      </c>
      <c r="AE17">
        <v>3.04</v>
      </c>
      <c r="AF17">
        <v>1</v>
      </c>
      <c r="AG17">
        <v>47401</v>
      </c>
      <c r="AH17">
        <v>5</v>
      </c>
      <c r="AI17">
        <v>2.105</v>
      </c>
      <c r="AJ17">
        <v>1</v>
      </c>
      <c r="AK17">
        <v>9401</v>
      </c>
      <c r="AL17">
        <v>9401</v>
      </c>
      <c r="AM17">
        <v>4.0999999999999996</v>
      </c>
      <c r="AN17">
        <v>0.95</v>
      </c>
      <c r="AO17">
        <v>1</v>
      </c>
      <c r="AP17">
        <v>6.4</v>
      </c>
      <c r="AQ17">
        <v>0</v>
      </c>
      <c r="AR17">
        <f t="shared" si="1"/>
        <v>6.0949999999999998</v>
      </c>
      <c r="AS17" s="1">
        <v>106.19499999999999</v>
      </c>
    </row>
    <row r="18" spans="1:45" x14ac:dyDescent="0.2">
      <c r="A18" s="3">
        <v>45818.625694444447</v>
      </c>
      <c r="B18">
        <v>5</v>
      </c>
      <c r="C18">
        <v>1</v>
      </c>
      <c r="D18">
        <v>0</v>
      </c>
      <c r="E18">
        <v>0</v>
      </c>
      <c r="F18">
        <v>0</v>
      </c>
      <c r="G18">
        <v>3</v>
      </c>
      <c r="H18">
        <v>3</v>
      </c>
      <c r="I18">
        <v>4</v>
      </c>
      <c r="J18">
        <v>4</v>
      </c>
      <c r="K18">
        <v>1</v>
      </c>
      <c r="L18">
        <v>1</v>
      </c>
      <c r="M18">
        <v>96.3</v>
      </c>
      <c r="N18">
        <v>3.8</v>
      </c>
      <c r="O18">
        <v>100.1</v>
      </c>
      <c r="P18">
        <v>21444</v>
      </c>
      <c r="Q18">
        <v>0</v>
      </c>
      <c r="R18">
        <v>21</v>
      </c>
      <c r="S18">
        <v>3</v>
      </c>
      <c r="T18">
        <v>32</v>
      </c>
      <c r="U18">
        <v>1</v>
      </c>
      <c r="V18">
        <v>12</v>
      </c>
      <c r="W18">
        <v>1</v>
      </c>
      <c r="X18">
        <v>1</v>
      </c>
      <c r="Y18">
        <v>58.5</v>
      </c>
      <c r="Z18">
        <v>5.5</v>
      </c>
      <c r="AA18">
        <v>64</v>
      </c>
      <c r="AB18">
        <v>125</v>
      </c>
      <c r="AC18">
        <v>33</v>
      </c>
      <c r="AD18">
        <v>41</v>
      </c>
      <c r="AE18">
        <v>3.04</v>
      </c>
      <c r="AF18">
        <v>1</v>
      </c>
      <c r="AG18">
        <v>47401</v>
      </c>
      <c r="AH18">
        <v>5</v>
      </c>
      <c r="AI18">
        <v>2.105</v>
      </c>
      <c r="AJ18">
        <v>1</v>
      </c>
      <c r="AK18">
        <v>9401</v>
      </c>
      <c r="AL18">
        <v>9401</v>
      </c>
      <c r="AM18">
        <v>4.0999999999999996</v>
      </c>
      <c r="AN18">
        <v>0.95</v>
      </c>
      <c r="AO18">
        <v>1</v>
      </c>
      <c r="AP18">
        <v>6.4</v>
      </c>
      <c r="AQ18">
        <v>0</v>
      </c>
      <c r="AR18">
        <f t="shared" si="1"/>
        <v>6.0949999999999998</v>
      </c>
      <c r="AS18" s="1">
        <v>106.19499999999999</v>
      </c>
    </row>
    <row r="19" spans="1:45" x14ac:dyDescent="0.2">
      <c r="A19" s="3">
        <v>45818.628210648145</v>
      </c>
      <c r="B19">
        <v>5</v>
      </c>
      <c r="C19">
        <v>1</v>
      </c>
      <c r="D19">
        <v>0</v>
      </c>
      <c r="E19">
        <v>0</v>
      </c>
      <c r="F19">
        <v>0</v>
      </c>
      <c r="G19">
        <v>3</v>
      </c>
      <c r="H19">
        <v>3</v>
      </c>
      <c r="I19">
        <v>4</v>
      </c>
      <c r="J19">
        <v>4</v>
      </c>
      <c r="K19">
        <v>1</v>
      </c>
      <c r="L19">
        <v>1</v>
      </c>
      <c r="M19">
        <v>96.3</v>
      </c>
      <c r="N19">
        <v>3.8</v>
      </c>
      <c r="O19">
        <v>100.1</v>
      </c>
      <c r="P19">
        <v>21444</v>
      </c>
      <c r="Q19">
        <v>0</v>
      </c>
      <c r="R19">
        <v>21</v>
      </c>
      <c r="S19">
        <v>3</v>
      </c>
      <c r="T19">
        <v>32</v>
      </c>
      <c r="U19">
        <v>1</v>
      </c>
      <c r="V19">
        <v>12</v>
      </c>
      <c r="W19">
        <v>1</v>
      </c>
      <c r="X19">
        <v>1</v>
      </c>
      <c r="Y19">
        <v>58.5</v>
      </c>
      <c r="Z19">
        <v>5.5</v>
      </c>
      <c r="AA19">
        <v>64</v>
      </c>
      <c r="AB19">
        <v>125</v>
      </c>
      <c r="AC19">
        <v>33</v>
      </c>
      <c r="AD19">
        <v>41</v>
      </c>
      <c r="AE19">
        <v>3.04</v>
      </c>
      <c r="AF19">
        <v>1</v>
      </c>
      <c r="AG19">
        <v>47401</v>
      </c>
      <c r="AH19">
        <v>5</v>
      </c>
      <c r="AI19">
        <v>2.105</v>
      </c>
      <c r="AJ19">
        <v>1</v>
      </c>
      <c r="AK19">
        <v>9401</v>
      </c>
      <c r="AL19">
        <v>9401</v>
      </c>
      <c r="AM19">
        <v>4.0999999999999996</v>
      </c>
      <c r="AN19">
        <v>0.95</v>
      </c>
      <c r="AO19">
        <v>1</v>
      </c>
      <c r="AP19">
        <v>6.4</v>
      </c>
      <c r="AQ19">
        <v>0</v>
      </c>
      <c r="AR19">
        <f t="shared" si="1"/>
        <v>6.0949999999999998</v>
      </c>
      <c r="AS19" s="1">
        <v>106.19499999999999</v>
      </c>
    </row>
    <row r="20" spans="1:45" x14ac:dyDescent="0.2">
      <c r="A20" s="3">
        <v>45818.628210648145</v>
      </c>
      <c r="B20">
        <v>5</v>
      </c>
      <c r="C20">
        <v>2</v>
      </c>
      <c r="D20">
        <v>0</v>
      </c>
      <c r="E20">
        <v>1</v>
      </c>
      <c r="F20">
        <v>0</v>
      </c>
      <c r="G20">
        <v>3</v>
      </c>
      <c r="H20">
        <v>2</v>
      </c>
      <c r="I20">
        <v>4</v>
      </c>
      <c r="J20">
        <v>4</v>
      </c>
      <c r="K20">
        <v>1</v>
      </c>
      <c r="L20">
        <v>1</v>
      </c>
      <c r="M20">
        <v>96.3</v>
      </c>
      <c r="N20">
        <v>3.8</v>
      </c>
      <c r="O20">
        <v>100.1</v>
      </c>
      <c r="P20">
        <v>21444</v>
      </c>
      <c r="Q20">
        <v>0</v>
      </c>
      <c r="R20">
        <v>21</v>
      </c>
      <c r="S20">
        <v>3</v>
      </c>
      <c r="T20">
        <v>32</v>
      </c>
      <c r="U20">
        <v>1</v>
      </c>
      <c r="V20">
        <v>12</v>
      </c>
      <c r="W20">
        <v>1</v>
      </c>
      <c r="X20">
        <v>1</v>
      </c>
      <c r="Y20">
        <v>58.5</v>
      </c>
      <c r="Z20">
        <v>5.5</v>
      </c>
      <c r="AA20">
        <v>64</v>
      </c>
      <c r="AB20">
        <v>125</v>
      </c>
      <c r="AC20">
        <v>33</v>
      </c>
      <c r="AD20">
        <v>41</v>
      </c>
      <c r="AE20">
        <v>3.04</v>
      </c>
      <c r="AF20">
        <v>1</v>
      </c>
      <c r="AG20">
        <v>47401</v>
      </c>
      <c r="AH20">
        <v>5</v>
      </c>
      <c r="AI20">
        <v>2.105</v>
      </c>
      <c r="AJ20">
        <v>1</v>
      </c>
      <c r="AK20">
        <v>9401</v>
      </c>
      <c r="AL20">
        <v>9401</v>
      </c>
      <c r="AM20">
        <v>4.0999999999999996</v>
      </c>
      <c r="AN20">
        <v>0.95</v>
      </c>
      <c r="AO20">
        <v>1</v>
      </c>
      <c r="AP20">
        <v>6.4</v>
      </c>
      <c r="AQ20">
        <v>0</v>
      </c>
      <c r="AR20">
        <f t="shared" si="1"/>
        <v>6.0949999999999998</v>
      </c>
      <c r="AS20" s="1">
        <v>106.19499999999999</v>
      </c>
    </row>
    <row r="21" spans="1:45" x14ac:dyDescent="0.2">
      <c r="A21" s="3">
        <v>45818.630555555559</v>
      </c>
      <c r="B21">
        <v>5</v>
      </c>
      <c r="C21">
        <v>2</v>
      </c>
      <c r="D21">
        <v>0</v>
      </c>
      <c r="E21">
        <v>1</v>
      </c>
      <c r="F21">
        <v>0</v>
      </c>
      <c r="G21">
        <v>3</v>
      </c>
      <c r="H21">
        <v>2</v>
      </c>
      <c r="I21">
        <v>4</v>
      </c>
      <c r="J21">
        <v>4</v>
      </c>
      <c r="K21">
        <v>1</v>
      </c>
      <c r="L21">
        <v>1</v>
      </c>
      <c r="M21">
        <v>96.3</v>
      </c>
      <c r="N21">
        <v>3.8</v>
      </c>
      <c r="O21">
        <v>100.1</v>
      </c>
      <c r="P21">
        <v>21444</v>
      </c>
      <c r="Q21">
        <v>0</v>
      </c>
      <c r="R21">
        <v>21</v>
      </c>
      <c r="S21">
        <v>3</v>
      </c>
      <c r="T21">
        <v>32</v>
      </c>
      <c r="U21">
        <v>1</v>
      </c>
      <c r="V21">
        <v>12</v>
      </c>
      <c r="W21">
        <v>1</v>
      </c>
      <c r="X21">
        <v>1</v>
      </c>
      <c r="Y21">
        <v>58.5</v>
      </c>
      <c r="Z21">
        <v>5.5</v>
      </c>
      <c r="AA21">
        <v>64</v>
      </c>
      <c r="AB21">
        <v>125</v>
      </c>
      <c r="AC21">
        <v>33</v>
      </c>
      <c r="AD21">
        <v>41</v>
      </c>
      <c r="AE21">
        <v>3.04</v>
      </c>
      <c r="AF21">
        <v>1</v>
      </c>
      <c r="AG21">
        <v>47401</v>
      </c>
      <c r="AH21">
        <v>5</v>
      </c>
      <c r="AI21">
        <v>2.105</v>
      </c>
      <c r="AJ21">
        <v>1</v>
      </c>
      <c r="AK21">
        <v>9401</v>
      </c>
      <c r="AL21">
        <v>9401</v>
      </c>
      <c r="AM21">
        <v>4.0999999999999996</v>
      </c>
      <c r="AN21">
        <v>0.95</v>
      </c>
      <c r="AO21">
        <v>1</v>
      </c>
      <c r="AP21">
        <v>6.4</v>
      </c>
      <c r="AQ21">
        <v>0</v>
      </c>
      <c r="AR21">
        <f t="shared" si="1"/>
        <v>6.0949999999999998</v>
      </c>
      <c r="AS21" s="1">
        <v>106.19499999999999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Versari</dc:creator>
  <cp:lastModifiedBy>Marco Versari</cp:lastModifiedBy>
  <dcterms:created xsi:type="dcterms:W3CDTF">2025-06-30T14:32:04Z</dcterms:created>
  <dcterms:modified xsi:type="dcterms:W3CDTF">2025-06-30T19:02:06Z</dcterms:modified>
</cp:coreProperties>
</file>