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A1"/>
  <c r="C8"/>
  <c r="B11"/>
  <c r="B9"/>
  <c r="B7"/>
  <c r="C6"/>
  <c r="C5"/>
  <c r="A2"/>
</calcChain>
</file>

<file path=xl/sharedStrings.xml><?xml version="1.0" encoding="utf-8"?>
<sst xmlns="http://schemas.openxmlformats.org/spreadsheetml/2006/main" count="94" uniqueCount="71">
  <si>
    <t>4x12</t>
  </si>
  <si>
    <t>8x26.75</t>
  </si>
  <si>
    <t>4x34.63</t>
  </si>
  <si>
    <t>8x26.63</t>
  </si>
  <si>
    <t>4x38.5</t>
  </si>
  <si>
    <t>4x51.13</t>
  </si>
  <si>
    <t>4x1.5</t>
  </si>
  <si>
    <t>4x5</t>
  </si>
  <si>
    <t>4x3</t>
  </si>
  <si>
    <t>4x20</t>
  </si>
  <si>
    <t>8x8</t>
  </si>
  <si>
    <t>Outer Pipe</t>
  </si>
  <si>
    <t>Inner Pipe</t>
  </si>
  <si>
    <t>12x22</t>
  </si>
  <si>
    <t>1x12</t>
  </si>
  <si>
    <t>Pipe 2</t>
  </si>
  <si>
    <t>Pipe 1 (outer)</t>
  </si>
  <si>
    <t>3x12</t>
  </si>
  <si>
    <t>2x34.63</t>
  </si>
  <si>
    <t>Pipe 3</t>
  </si>
  <si>
    <t>2x26.75</t>
  </si>
  <si>
    <t>Pipe 4</t>
  </si>
  <si>
    <t>6x26.75</t>
  </si>
  <si>
    <t>Pipe 5</t>
  </si>
  <si>
    <t>Pipe 1 (inner)</t>
  </si>
  <si>
    <t>2x8</t>
  </si>
  <si>
    <t>6x8</t>
  </si>
  <si>
    <t>1x4.38</t>
  </si>
  <si>
    <t>1x25.25</t>
  </si>
  <si>
    <t>1/2 in leftover</t>
  </si>
  <si>
    <t>4.74 in leftover</t>
  </si>
  <si>
    <t>5.98 in leftover</t>
  </si>
  <si>
    <t>8.99 in leftover</t>
  </si>
  <si>
    <t>50.96 in leftover</t>
  </si>
  <si>
    <t>2 in leftover</t>
  </si>
  <si>
    <t>57.62 in leftover</t>
  </si>
  <si>
    <t>16x12</t>
  </si>
  <si>
    <t>Pyramid Leg Top (base in drawings) Qty 4</t>
  </si>
  <si>
    <t>Key: (Quantity)x(length in inches)</t>
  </si>
  <si>
    <t>Pyramid Leg Middle Qty 4</t>
  </si>
  <si>
    <t>Center Tube: 1x34.63</t>
  </si>
  <si>
    <t xml:space="preserve">Corner Tube: 2x12 </t>
  </si>
  <si>
    <t>Long insert: 1x3</t>
  </si>
  <si>
    <t xml:space="preserve">Short Insert: 1x5 </t>
  </si>
  <si>
    <t xml:space="preserve">Outer Tube: 1x26.63 </t>
  </si>
  <si>
    <t>quantities listed are per leg</t>
  </si>
  <si>
    <t>Gusset</t>
  </si>
  <si>
    <t>Inner Tube: 1x10</t>
  </si>
  <si>
    <t>Middle Rung Qty 4</t>
  </si>
  <si>
    <t>Horizontal Bar: 1x26.63</t>
  </si>
  <si>
    <t>Insert: 2x11</t>
  </si>
  <si>
    <t>10x11</t>
  </si>
  <si>
    <t>14x11</t>
  </si>
  <si>
    <t>Pyramid Leg Bottom Qty 4</t>
  </si>
  <si>
    <t>Corner Tube: 2x12</t>
  </si>
  <si>
    <t>Center Tube: 1x38.5</t>
  </si>
  <si>
    <t>Lower Rung Qty 4</t>
  </si>
  <si>
    <t>Horizontal Bar: 1x51.13</t>
  </si>
  <si>
    <t>Pyramid Cap Qty 1</t>
  </si>
  <si>
    <t>Mounting Tube: 4x12</t>
  </si>
  <si>
    <t>Horizontal Center Tube: 1x25.25</t>
  </si>
  <si>
    <t>Center Tube: 1x4.38</t>
  </si>
  <si>
    <t>Horizontal Tube: 8x26.75</t>
  </si>
  <si>
    <t>Gusset: 8x</t>
  </si>
  <si>
    <t>Tube Stop: 1x1.44</t>
  </si>
  <si>
    <t>o-outer thickness</t>
  </si>
  <si>
    <t>i-Inner Thickness</t>
  </si>
  <si>
    <t>o</t>
  </si>
  <si>
    <t>i</t>
  </si>
  <si>
    <t>t-tube stop (solid steel bar)</t>
  </si>
  <si>
    <t>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</si>
</sst>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11" workbookViewId="0">
      <selection activeCell="B47" sqref="B47"/>
    </sheetView>
  </sheetViews>
  <sheetFormatPr defaultRowHeight="15"/>
  <cols>
    <col min="1" max="1" width="39.28515625" customWidth="1"/>
  </cols>
  <sheetData>
    <row r="1" spans="1:12">
      <c r="A1">
        <f>12*4+25.25+26.75*8+4*(26.63+24+34.63+26.63+24+38.5+51.13+1.5)</f>
        <v>1195.33</v>
      </c>
      <c r="C1" s="1" t="s">
        <v>0</v>
      </c>
      <c r="D1" s="1" t="s">
        <v>28</v>
      </c>
      <c r="E1" s="1" t="s">
        <v>1</v>
      </c>
      <c r="F1" s="1" t="s">
        <v>3</v>
      </c>
      <c r="G1" s="1" t="s">
        <v>36</v>
      </c>
      <c r="H1" s="1" t="s">
        <v>2</v>
      </c>
      <c r="I1" s="1" t="s">
        <v>4</v>
      </c>
      <c r="J1" s="1" t="s">
        <v>5</v>
      </c>
      <c r="K1" s="1" t="s">
        <v>6</v>
      </c>
      <c r="L1" t="s">
        <v>11</v>
      </c>
    </row>
    <row r="2" spans="1:12">
      <c r="A2">
        <f>4.38+4*(5+3+20+22+22+8)</f>
        <v>324.38</v>
      </c>
      <c r="C2" s="1" t="s">
        <v>27</v>
      </c>
      <c r="D2" s="1" t="s">
        <v>13</v>
      </c>
      <c r="E2" s="1" t="s">
        <v>7</v>
      </c>
      <c r="F2" s="1" t="s">
        <v>8</v>
      </c>
      <c r="G2" s="1" t="s">
        <v>9</v>
      </c>
      <c r="H2" s="1" t="s">
        <v>10</v>
      </c>
      <c r="L2" t="s">
        <v>12</v>
      </c>
    </row>
    <row r="4" spans="1:12">
      <c r="A4" t="s">
        <v>38</v>
      </c>
    </row>
    <row r="5" spans="1:12">
      <c r="A5" t="s">
        <v>16</v>
      </c>
      <c r="B5" t="str">
        <f>G1</f>
        <v>16x12</v>
      </c>
      <c r="C5" t="str">
        <f>K1</f>
        <v>4x1.5</v>
      </c>
      <c r="D5" t="s">
        <v>14</v>
      </c>
      <c r="E5" t="s">
        <v>29</v>
      </c>
    </row>
    <row r="6" spans="1:12">
      <c r="A6" t="s">
        <v>15</v>
      </c>
      <c r="B6" t="s">
        <v>17</v>
      </c>
      <c r="C6" t="str">
        <f>I1</f>
        <v>4x38.5</v>
      </c>
      <c r="D6" t="s">
        <v>18</v>
      </c>
      <c r="E6" t="s">
        <v>30</v>
      </c>
    </row>
    <row r="7" spans="1:12">
      <c r="A7" t="s">
        <v>19</v>
      </c>
      <c r="B7" t="str">
        <f>J1</f>
        <v>4x51.13</v>
      </c>
      <c r="C7" t="s">
        <v>20</v>
      </c>
      <c r="E7" t="s">
        <v>31</v>
      </c>
    </row>
    <row r="8" spans="1:12">
      <c r="A8" t="s">
        <v>21</v>
      </c>
      <c r="B8" t="s">
        <v>22</v>
      </c>
      <c r="C8" t="str">
        <f>D1</f>
        <v>1x25.25</v>
      </c>
      <c r="D8" t="s">
        <v>18</v>
      </c>
      <c r="E8" t="s">
        <v>32</v>
      </c>
    </row>
    <row r="9" spans="1:12">
      <c r="A9" t="s">
        <v>23</v>
      </c>
      <c r="B9" t="str">
        <f>F1</f>
        <v>8x26.63</v>
      </c>
      <c r="E9" t="s">
        <v>33</v>
      </c>
    </row>
    <row r="11" spans="1:12">
      <c r="A11" t="s">
        <v>24</v>
      </c>
      <c r="B11" t="str">
        <f>G2</f>
        <v>4x20</v>
      </c>
      <c r="C11" t="s">
        <v>52</v>
      </c>
      <c r="D11" t="s">
        <v>25</v>
      </c>
      <c r="G11" t="s">
        <v>34</v>
      </c>
    </row>
    <row r="12" spans="1:12">
      <c r="A12" t="s">
        <v>15</v>
      </c>
      <c r="B12" t="s">
        <v>51</v>
      </c>
      <c r="C12" t="s">
        <v>26</v>
      </c>
      <c r="D12" t="s">
        <v>7</v>
      </c>
      <c r="E12" t="s">
        <v>8</v>
      </c>
      <c r="F12" t="s">
        <v>27</v>
      </c>
      <c r="G12" t="s">
        <v>35</v>
      </c>
    </row>
    <row r="14" spans="1:12" ht="15.75" thickBot="1"/>
    <row r="15" spans="1:12" ht="16.5" thickTop="1" thickBot="1">
      <c r="A15" s="2" t="s">
        <v>37</v>
      </c>
      <c r="B15" t="s">
        <v>45</v>
      </c>
      <c r="G15" t="s">
        <v>65</v>
      </c>
    </row>
    <row r="16" spans="1:12" ht="15.75" thickTop="1">
      <c r="A16" t="s">
        <v>44</v>
      </c>
      <c r="B16" t="s">
        <v>67</v>
      </c>
      <c r="G16" t="s">
        <v>66</v>
      </c>
    </row>
    <row r="17" spans="1:7">
      <c r="A17" t="s">
        <v>43</v>
      </c>
      <c r="B17" t="s">
        <v>68</v>
      </c>
      <c r="G17" t="s">
        <v>69</v>
      </c>
    </row>
    <row r="18" spans="1:7">
      <c r="A18" t="s">
        <v>42</v>
      </c>
      <c r="B18" t="s">
        <v>68</v>
      </c>
    </row>
    <row r="19" spans="1:7" ht="15.75" thickBot="1"/>
    <row r="20" spans="1:7" ht="16.5" thickTop="1" thickBot="1">
      <c r="A20" s="2" t="s">
        <v>39</v>
      </c>
    </row>
    <row r="21" spans="1:7" ht="15.75" thickTop="1">
      <c r="A21" t="s">
        <v>41</v>
      </c>
      <c r="B21" t="s">
        <v>67</v>
      </c>
    </row>
    <row r="22" spans="1:7">
      <c r="A22" t="s">
        <v>40</v>
      </c>
      <c r="B22" t="s">
        <v>68</v>
      </c>
    </row>
    <row r="23" spans="1:7">
      <c r="A23" t="s">
        <v>46</v>
      </c>
    </row>
    <row r="24" spans="1:7">
      <c r="A24" t="s">
        <v>64</v>
      </c>
      <c r="B24" t="s">
        <v>70</v>
      </c>
    </row>
    <row r="25" spans="1:7">
      <c r="A25" t="s">
        <v>47</v>
      </c>
      <c r="B25" t="s">
        <v>68</v>
      </c>
    </row>
    <row r="26" spans="1:7" ht="15.75" thickBot="1"/>
    <row r="27" spans="1:7" ht="16.5" thickTop="1" thickBot="1">
      <c r="A27" s="2" t="s">
        <v>48</v>
      </c>
    </row>
    <row r="28" spans="1:7" ht="15.75" thickTop="1">
      <c r="A28" t="s">
        <v>49</v>
      </c>
      <c r="B28" t="s">
        <v>67</v>
      </c>
    </row>
    <row r="29" spans="1:7">
      <c r="A29" t="s">
        <v>50</v>
      </c>
      <c r="B29" t="s">
        <v>68</v>
      </c>
    </row>
    <row r="30" spans="1:7" ht="15.75" thickBot="1"/>
    <row r="31" spans="1:7" ht="16.5" thickTop="1" thickBot="1">
      <c r="A31" s="2" t="s">
        <v>53</v>
      </c>
    </row>
    <row r="32" spans="1:7" ht="15.75" thickTop="1">
      <c r="A32" t="s">
        <v>54</v>
      </c>
      <c r="B32" t="s">
        <v>67</v>
      </c>
    </row>
    <row r="33" spans="1:2">
      <c r="A33" t="s">
        <v>55</v>
      </c>
      <c r="B33" t="s">
        <v>67</v>
      </c>
    </row>
    <row r="34" spans="1:2">
      <c r="A34" t="s">
        <v>64</v>
      </c>
      <c r="B34" t="s">
        <v>70</v>
      </c>
    </row>
    <row r="35" spans="1:2">
      <c r="A35" t="s">
        <v>46</v>
      </c>
    </row>
    <row r="36" spans="1:2" ht="15.75" thickBot="1"/>
    <row r="37" spans="1:2" ht="16.5" thickTop="1" thickBot="1">
      <c r="A37" s="2" t="s">
        <v>56</v>
      </c>
    </row>
    <row r="38" spans="1:2" ht="15.75" thickTop="1">
      <c r="A38" t="s">
        <v>57</v>
      </c>
      <c r="B38" t="s">
        <v>67</v>
      </c>
    </row>
    <row r="39" spans="1:2">
      <c r="A39" t="s">
        <v>50</v>
      </c>
      <c r="B39" t="s">
        <v>68</v>
      </c>
    </row>
    <row r="40" spans="1:2" ht="15.75" thickBot="1"/>
    <row r="41" spans="1:2" ht="16.5" thickTop="1" thickBot="1">
      <c r="A41" s="2" t="s">
        <v>58</v>
      </c>
    </row>
    <row r="42" spans="1:2" ht="15.75" thickTop="1">
      <c r="A42" t="s">
        <v>59</v>
      </c>
      <c r="B42" t="s">
        <v>67</v>
      </c>
    </row>
    <row r="43" spans="1:2">
      <c r="A43" t="s">
        <v>60</v>
      </c>
      <c r="B43" t="s">
        <v>67</v>
      </c>
    </row>
    <row r="44" spans="1:2">
      <c r="A44" t="s">
        <v>61</v>
      </c>
      <c r="B44" t="s">
        <v>68</v>
      </c>
    </row>
    <row r="45" spans="1:2">
      <c r="A45" t="s">
        <v>62</v>
      </c>
      <c r="B45" t="s">
        <v>67</v>
      </c>
    </row>
    <row r="46" spans="1:2">
      <c r="A4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Naperville School District 203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jpnaughton</dc:creator>
  <cp:lastModifiedBy>jpnaughton</cp:lastModifiedBy>
  <dcterms:created xsi:type="dcterms:W3CDTF">2013-01-17T22:28:50Z</dcterms:created>
  <dcterms:modified xsi:type="dcterms:W3CDTF">2013-02-12T00:17:55Z</dcterms:modified>
</cp:coreProperties>
</file>