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240" yWindow="40" windowWidth="22400" windowHeight="175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A1" i="1"/>
  <c r="C8" i="1"/>
  <c r="B9" i="1"/>
  <c r="B7" i="1"/>
  <c r="C6" i="1"/>
  <c r="A2" i="1"/>
</calcChain>
</file>

<file path=xl/sharedStrings.xml><?xml version="1.0" encoding="utf-8"?>
<sst xmlns="http://schemas.openxmlformats.org/spreadsheetml/2006/main" count="96" uniqueCount="73">
  <si>
    <t>4x12</t>
  </si>
  <si>
    <t>8x26.75</t>
  </si>
  <si>
    <t>4x34.63</t>
  </si>
  <si>
    <t>8x26.63</t>
  </si>
  <si>
    <t>4x38.5</t>
  </si>
  <si>
    <t>4x51.13</t>
  </si>
  <si>
    <t>4x1.5</t>
  </si>
  <si>
    <t>4x5</t>
  </si>
  <si>
    <t>4x3</t>
  </si>
  <si>
    <t>4x20</t>
  </si>
  <si>
    <t>8x8</t>
  </si>
  <si>
    <t>Outer Pipe</t>
  </si>
  <si>
    <t>Inner Pipe</t>
  </si>
  <si>
    <t>12x22</t>
  </si>
  <si>
    <t>1x12</t>
  </si>
  <si>
    <t>Pipe 2</t>
  </si>
  <si>
    <t>Pipe 1 (outer)</t>
  </si>
  <si>
    <t>3x12</t>
  </si>
  <si>
    <t>2x34.63</t>
  </si>
  <si>
    <t>Pipe 3</t>
  </si>
  <si>
    <t>2x26.75</t>
  </si>
  <si>
    <t>Pipe 4</t>
  </si>
  <si>
    <t>6x26.75</t>
  </si>
  <si>
    <t>Pipe 5</t>
  </si>
  <si>
    <t>Pipe 1 (inner)</t>
  </si>
  <si>
    <t>1x4.38</t>
  </si>
  <si>
    <t>1x25.25</t>
  </si>
  <si>
    <t>4.74 in leftover</t>
  </si>
  <si>
    <t>5.98 in leftover</t>
  </si>
  <si>
    <t>8.99 in leftover</t>
  </si>
  <si>
    <t>50.96 in leftover</t>
  </si>
  <si>
    <t>2 in leftover</t>
  </si>
  <si>
    <t>57.62 in leftover</t>
  </si>
  <si>
    <t>16x12</t>
  </si>
  <si>
    <t>Pyramid Leg Top (base in drawings) Qty 4</t>
  </si>
  <si>
    <t>Key: (Quantity)x(length in inches)</t>
  </si>
  <si>
    <t>Pyramid Leg Middle Qty 4</t>
  </si>
  <si>
    <t>Center Tube: 1x34.63</t>
  </si>
  <si>
    <t xml:space="preserve">Corner Tube: 2x12 </t>
  </si>
  <si>
    <t>Long insert: 1x3</t>
  </si>
  <si>
    <t xml:space="preserve">Short Insert: 1x5 </t>
  </si>
  <si>
    <t xml:space="preserve">Outer Tube: 1x26.63 </t>
  </si>
  <si>
    <t>quantities listed are per leg</t>
  </si>
  <si>
    <t>Gusset</t>
  </si>
  <si>
    <t>Inner Tube: 1x10</t>
  </si>
  <si>
    <t>Middle Rung Qty 4</t>
  </si>
  <si>
    <t>Horizontal Bar: 1x26.63</t>
  </si>
  <si>
    <t>Insert: 2x11</t>
  </si>
  <si>
    <t>Pyramid Leg Bottom Qty 4</t>
  </si>
  <si>
    <t>Corner Tube: 2x12</t>
  </si>
  <si>
    <t>Center Tube: 1x38.5</t>
  </si>
  <si>
    <t>Lower Rung Qty 4</t>
  </si>
  <si>
    <t>Horizontal Bar: 1x51.13</t>
  </si>
  <si>
    <t>Pyramid Cap Qty 1</t>
  </si>
  <si>
    <t>Mounting Tube: 4x12</t>
  </si>
  <si>
    <t>Horizontal Center Tube: 1x25.25</t>
  </si>
  <si>
    <t>Center Tube: 1x4.38</t>
  </si>
  <si>
    <t>Horizontal Tube: 8x26.75</t>
  </si>
  <si>
    <t>Gusset: 8x</t>
  </si>
  <si>
    <t>Tube Stop: 1x1.44</t>
  </si>
  <si>
    <t>o-outer thickness</t>
  </si>
  <si>
    <t>i-Inner Thickness</t>
  </si>
  <si>
    <t>o</t>
  </si>
  <si>
    <t>i</t>
  </si>
  <si>
    <t>t-tube stop (solid steel bar)</t>
  </si>
  <si>
    <t>t</t>
  </si>
  <si>
    <t>0.31" OD, 1018 steel round bar</t>
  </si>
  <si>
    <t>6.5 in leftover</t>
  </si>
  <si>
    <t>2x11</t>
  </si>
  <si>
    <t>8 x 1.44</t>
  </si>
  <si>
    <t>16x11</t>
  </si>
  <si>
    <t>4x8</t>
  </si>
  <si>
    <t>8x10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</si>
</sst>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1" xfId="2"/>
    <xf numFmtId="0" fontId="0" fillId="4" borderId="0" xfId="0" applyFill="1"/>
  </cellXfs>
  <cellStyles count="9">
    <cellStyle name="Check Cell" xfId="2" builtinId="23"/>
    <cellStyle name="Followed Hyperlink" xfId="4" builtinId="9" hidden="1"/>
    <cellStyle name="Followed Hyperlink" xfId="6" builtinId="9" hidden="1"/>
    <cellStyle name="Followed Hyperlink" xfId="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="125" zoomScaleNormal="125" zoomScalePageLayoutView="125" workbookViewId="0"/>
  </sheetViews>
  <sheetFormatPr baseColWidth="10" defaultColWidth="8.83203125" defaultRowHeight="14" x14ac:dyDescent="0"/>
  <cols>
    <col min="1" max="1" width="39.33203125" customWidth="1"/>
  </cols>
  <sheetData>
    <row r="1" spans="1:12">
      <c r="A1">
        <f>12*4+25.25+26.75*8+4*(26.63+24+34.63+26.63+24+38.5+51.13+1.5)</f>
        <v>1195.33</v>
      </c>
      <c r="C1" s="1" t="s">
        <v>0</v>
      </c>
      <c r="D1" s="1" t="s">
        <v>26</v>
      </c>
      <c r="E1" s="1" t="s">
        <v>1</v>
      </c>
      <c r="F1" s="1" t="s">
        <v>3</v>
      </c>
      <c r="G1" s="1" t="s">
        <v>33</v>
      </c>
      <c r="H1" s="1" t="s">
        <v>2</v>
      </c>
      <c r="I1" s="1" t="s">
        <v>4</v>
      </c>
      <c r="J1" s="1" t="s">
        <v>5</v>
      </c>
      <c r="K1" s="1" t="s">
        <v>6</v>
      </c>
      <c r="L1" t="s">
        <v>11</v>
      </c>
    </row>
    <row r="2" spans="1:12">
      <c r="A2">
        <f>4.38+4*(5+3+20+22+22+8)</f>
        <v>324.38</v>
      </c>
      <c r="C2" s="1" t="s">
        <v>25</v>
      </c>
      <c r="D2" s="1" t="s">
        <v>13</v>
      </c>
      <c r="E2" s="1" t="s">
        <v>7</v>
      </c>
      <c r="F2" s="1" t="s">
        <v>8</v>
      </c>
      <c r="G2" s="1" t="s">
        <v>9</v>
      </c>
      <c r="H2" s="1" t="s">
        <v>10</v>
      </c>
      <c r="L2" t="s">
        <v>12</v>
      </c>
    </row>
    <row r="4" spans="1:12">
      <c r="A4" s="3" t="s">
        <v>35</v>
      </c>
      <c r="B4" s="3"/>
      <c r="C4" s="3"/>
      <c r="D4" s="3"/>
      <c r="E4" s="3"/>
      <c r="F4" s="3"/>
      <c r="G4" s="3"/>
      <c r="H4" s="3"/>
    </row>
    <row r="5" spans="1:12">
      <c r="A5" s="3" t="s">
        <v>16</v>
      </c>
      <c r="B5" s="3" t="str">
        <f>G1</f>
        <v>16x12</v>
      </c>
      <c r="C5" s="3" t="s">
        <v>14</v>
      </c>
      <c r="D5" s="3"/>
      <c r="E5" s="3" t="s">
        <v>67</v>
      </c>
      <c r="F5" s="3"/>
      <c r="G5" s="3"/>
      <c r="H5" s="3"/>
    </row>
    <row r="6" spans="1:12">
      <c r="A6" s="3" t="s">
        <v>15</v>
      </c>
      <c r="B6" s="3" t="s">
        <v>17</v>
      </c>
      <c r="C6" s="3" t="str">
        <f>I1</f>
        <v>4x38.5</v>
      </c>
      <c r="D6" s="3" t="s">
        <v>18</v>
      </c>
      <c r="E6" s="3" t="s">
        <v>27</v>
      </c>
      <c r="F6" s="3"/>
      <c r="G6" s="3"/>
      <c r="H6" s="3"/>
    </row>
    <row r="7" spans="1:12">
      <c r="A7" s="3" t="s">
        <v>19</v>
      </c>
      <c r="B7" s="3" t="str">
        <f>J1</f>
        <v>4x51.13</v>
      </c>
      <c r="C7" s="3" t="s">
        <v>20</v>
      </c>
      <c r="D7" s="3"/>
      <c r="E7" s="3" t="s">
        <v>28</v>
      </c>
      <c r="F7" s="3"/>
      <c r="G7" s="3"/>
      <c r="H7" s="3"/>
    </row>
    <row r="8" spans="1:12">
      <c r="A8" s="3" t="s">
        <v>21</v>
      </c>
      <c r="B8" s="3" t="s">
        <v>22</v>
      </c>
      <c r="C8" s="3" t="str">
        <f>D1</f>
        <v>1x25.25</v>
      </c>
      <c r="D8" s="3" t="s">
        <v>18</v>
      </c>
      <c r="E8" s="3" t="s">
        <v>29</v>
      </c>
      <c r="F8" s="3"/>
      <c r="G8" s="3"/>
      <c r="H8" s="3"/>
    </row>
    <row r="9" spans="1:12">
      <c r="A9" s="3" t="s">
        <v>23</v>
      </c>
      <c r="B9" s="3" t="str">
        <f>F1</f>
        <v>8x26.63</v>
      </c>
      <c r="C9" s="3"/>
      <c r="D9" s="3"/>
      <c r="E9" s="3" t="s">
        <v>30</v>
      </c>
      <c r="F9" s="3"/>
      <c r="G9" s="3"/>
      <c r="H9" s="3"/>
    </row>
    <row r="10" spans="1:12">
      <c r="A10" s="3"/>
      <c r="B10" s="3"/>
      <c r="C10" s="3"/>
      <c r="D10" s="3"/>
      <c r="E10" s="3"/>
      <c r="F10" s="3"/>
      <c r="G10" s="3"/>
      <c r="H10" s="3"/>
    </row>
    <row r="11" spans="1:12">
      <c r="A11" s="3" t="s">
        <v>24</v>
      </c>
      <c r="B11" s="3" t="s">
        <v>70</v>
      </c>
      <c r="C11" s="3" t="s">
        <v>71</v>
      </c>
      <c r="D11" s="3" t="s">
        <v>72</v>
      </c>
      <c r="E11" s="3"/>
      <c r="F11" s="3"/>
      <c r="G11" s="3" t="s">
        <v>31</v>
      </c>
      <c r="H11" s="3"/>
    </row>
    <row r="12" spans="1:12">
      <c r="A12" s="3" t="s">
        <v>15</v>
      </c>
      <c r="B12" s="3" t="s">
        <v>68</v>
      </c>
      <c r="C12" s="3" t="s">
        <v>7</v>
      </c>
      <c r="D12" s="3" t="s">
        <v>8</v>
      </c>
      <c r="E12" s="3" t="s">
        <v>25</v>
      </c>
      <c r="F12" s="3"/>
      <c r="G12" s="3" t="s">
        <v>32</v>
      </c>
      <c r="H12" s="3"/>
    </row>
    <row r="13" spans="1:12">
      <c r="A13" s="3"/>
      <c r="B13" s="3"/>
      <c r="C13" s="3"/>
      <c r="D13" s="3"/>
      <c r="E13" s="3"/>
      <c r="F13" s="3"/>
      <c r="G13" s="3"/>
      <c r="H13" s="3"/>
    </row>
    <row r="14" spans="1:12">
      <c r="A14" s="3" t="s">
        <v>66</v>
      </c>
      <c r="B14" s="3" t="s">
        <v>69</v>
      </c>
      <c r="C14" s="3"/>
      <c r="D14" s="3"/>
      <c r="E14" s="3"/>
      <c r="F14" s="3"/>
      <c r="G14" s="3"/>
      <c r="H14" s="3"/>
    </row>
    <row r="17" spans="1:7" ht="15" thickBot="1"/>
    <row r="18" spans="1:7" ht="16" thickTop="1" thickBot="1">
      <c r="A18" s="2" t="s">
        <v>34</v>
      </c>
      <c r="B18" t="s">
        <v>42</v>
      </c>
      <c r="G18" t="s">
        <v>60</v>
      </c>
    </row>
    <row r="19" spans="1:7" ht="15" thickTop="1">
      <c r="A19" t="s">
        <v>41</v>
      </c>
      <c r="B19" t="s">
        <v>62</v>
      </c>
      <c r="G19" t="s">
        <v>61</v>
      </c>
    </row>
    <row r="20" spans="1:7">
      <c r="A20" t="s">
        <v>40</v>
      </c>
      <c r="B20" t="s">
        <v>63</v>
      </c>
      <c r="G20" t="s">
        <v>64</v>
      </c>
    </row>
    <row r="21" spans="1:7">
      <c r="A21" t="s">
        <v>39</v>
      </c>
      <c r="B21" t="s">
        <v>63</v>
      </c>
    </row>
    <row r="22" spans="1:7" ht="15" thickBot="1"/>
    <row r="23" spans="1:7" ht="16" thickTop="1" thickBot="1">
      <c r="A23" s="2" t="s">
        <v>36</v>
      </c>
    </row>
    <row r="24" spans="1:7" ht="15" thickTop="1">
      <c r="A24" t="s">
        <v>38</v>
      </c>
      <c r="B24" t="s">
        <v>62</v>
      </c>
    </row>
    <row r="25" spans="1:7">
      <c r="A25" t="s">
        <v>37</v>
      </c>
      <c r="B25" t="s">
        <v>62</v>
      </c>
    </row>
    <row r="26" spans="1:7">
      <c r="A26" t="s">
        <v>43</v>
      </c>
    </row>
    <row r="27" spans="1:7">
      <c r="A27" t="s">
        <v>59</v>
      </c>
      <c r="B27" t="s">
        <v>65</v>
      </c>
    </row>
    <row r="28" spans="1:7">
      <c r="A28" t="s">
        <v>44</v>
      </c>
      <c r="B28" t="s">
        <v>63</v>
      </c>
    </row>
    <row r="29" spans="1:7" ht="15" thickBot="1"/>
    <row r="30" spans="1:7" ht="16" thickTop="1" thickBot="1">
      <c r="A30" s="2" t="s">
        <v>45</v>
      </c>
    </row>
    <row r="31" spans="1:7" ht="15" thickTop="1">
      <c r="A31" t="s">
        <v>46</v>
      </c>
      <c r="B31" t="s">
        <v>62</v>
      </c>
    </row>
    <row r="32" spans="1:7">
      <c r="A32" t="s">
        <v>47</v>
      </c>
      <c r="B32" t="s">
        <v>63</v>
      </c>
    </row>
    <row r="33" spans="1:2" ht="15" thickBot="1"/>
    <row r="34" spans="1:2" ht="16" thickTop="1" thickBot="1">
      <c r="A34" s="2" t="s">
        <v>48</v>
      </c>
    </row>
    <row r="35" spans="1:2" ht="15" thickTop="1">
      <c r="A35" t="s">
        <v>49</v>
      </c>
      <c r="B35" t="s">
        <v>62</v>
      </c>
    </row>
    <row r="36" spans="1:2">
      <c r="A36" t="s">
        <v>50</v>
      </c>
      <c r="B36" t="s">
        <v>62</v>
      </c>
    </row>
    <row r="37" spans="1:2">
      <c r="A37" t="s">
        <v>59</v>
      </c>
      <c r="B37" t="s">
        <v>65</v>
      </c>
    </row>
    <row r="38" spans="1:2">
      <c r="A38" t="s">
        <v>43</v>
      </c>
    </row>
    <row r="39" spans="1:2" ht="15" thickBot="1"/>
    <row r="40" spans="1:2" ht="16" thickTop="1" thickBot="1">
      <c r="A40" s="2" t="s">
        <v>51</v>
      </c>
    </row>
    <row r="41" spans="1:2" ht="15" thickTop="1">
      <c r="A41" t="s">
        <v>52</v>
      </c>
      <c r="B41" t="s">
        <v>62</v>
      </c>
    </row>
    <row r="42" spans="1:2">
      <c r="A42" t="s">
        <v>47</v>
      </c>
      <c r="B42" t="s">
        <v>63</v>
      </c>
    </row>
    <row r="43" spans="1:2" ht="15" thickBot="1"/>
    <row r="44" spans="1:2" ht="16" thickTop="1" thickBot="1">
      <c r="A44" s="2" t="s">
        <v>53</v>
      </c>
    </row>
    <row r="45" spans="1:2" ht="15" thickTop="1">
      <c r="A45" t="s">
        <v>54</v>
      </c>
      <c r="B45" t="s">
        <v>62</v>
      </c>
    </row>
    <row r="46" spans="1:2">
      <c r="A46" t="s">
        <v>55</v>
      </c>
      <c r="B46" t="s">
        <v>62</v>
      </c>
    </row>
    <row r="47" spans="1:2">
      <c r="A47" t="s">
        <v>56</v>
      </c>
      <c r="B47" t="s">
        <v>63</v>
      </c>
    </row>
    <row r="48" spans="1:2">
      <c r="A48" t="s">
        <v>57</v>
      </c>
      <c r="B48" t="s">
        <v>62</v>
      </c>
    </row>
    <row r="49" spans="1:1">
      <c r="A49" t="s">
        <v>58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Naperville School District 203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jpnaughton</dc:creator>
  <cp:lastModifiedBy>Geoffrey Schmit</cp:lastModifiedBy>
  <dcterms:created xsi:type="dcterms:W3CDTF">2013-01-17T22:28:50Z</dcterms:created>
  <dcterms:modified xsi:type="dcterms:W3CDTF">2013-02-14T13:25:03Z</dcterms:modified>
</cp:coreProperties>
</file>