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560"/>
  </bookViews>
  <sheets>
    <sheet name="bike_buyers" sheetId="1" r:id="rId1"/>
    <sheet name="Working Sheet" sheetId="4" r:id="rId2"/>
    <sheet name="Pivot Table" sheetId="2" r:id="rId3"/>
    <sheet name="Dashboard" sheetId="3" r:id="rId4"/>
  </sheets>
  <definedNames>
    <definedName name="_xlnm._FilterDatabase" localSheetId="1" hidden="1">'Working Sheet'!$A$1:$N$1001</definedName>
    <definedName name="Slicer_Home_Owner">#N/A</definedName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<sst xmlns="http://schemas.openxmlformats.org/spreadsheetml/2006/main" count="16289" uniqueCount="57">
  <si>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</si>
  <si>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</si>
  <si>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</si>
  <si>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</si>
  <si>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</si>
  <si>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</si>
  <si>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</si>
  <si>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</si>
  <si>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</si>
  <si>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</si>
  <si>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</si>
  <si>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</si>
  <si>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</si>
  <si>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</si>
  <si>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</si>
  <si>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</si>
  <si>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</si>
  <si>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</si>
  <si>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</si>
  <si>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</si>
  <si>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</si>
  <si>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</si>
  <si>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</si>
  <si>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</si>
  <si>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</si>
  <si>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</si>
  <si>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</si>
  <si>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</si>
  <si>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</si>
  <si>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</si>
  <si>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</si>
  <si>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</si>
  <si>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</si>
  <si>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</si>
  <si>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</si>
  <si>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</si>
  <si>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</si>
  <si>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</si>
  <si>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</si>
  <si>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0-01 Miles</t>
  </si>
  <si>
    <t>Male</t>
  </si>
  <si>
    <t>02-05 Miles</t>
  </si>
  <si>
    <t>Single</t>
  </si>
  <si>
    <t>05-10 Miles</t>
  </si>
  <si>
    <t>01-02 Miles</t>
  </si>
  <si>
    <t>Average of Income</t>
  </si>
  <si>
    <t>Column Labels</t>
  </si>
  <si>
    <t>Row Labels</t>
  </si>
  <si>
    <t>Count of Purchased Bike</t>
  </si>
  <si>
    <t>Grand Total</t>
  </si>
  <si>
    <t>Bike Purchased</t>
  </si>
  <si>
    <t>Bike Not Purchased</t>
  </si>
  <si>
    <t xml:space="preserve"> Young Adult</t>
  </si>
  <si>
    <t>Middle Age</t>
  </si>
  <si>
    <t>Senior</t>
  </si>
  <si>
    <t>Bike Sales Dashboard</t>
  </si>
  <si>
    <t>]'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</si>
</sst>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&quot;$&quot;#,##0.00"/>
  </numFmts>
  <fonts count="21">
    <font>
      <sz val="11"/>
      <color theme="1"/>
      <name val="Calibri"/>
      <charset val="134"/>
      <scheme val="minor"/>
    </font>
    <font>
      <sz val="36"/>
      <color theme="1"/>
      <name val="Amasis MT Pro Black"/>
      <charset val="134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7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3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78" fontId="0" fillId="0" borderId="0" xfId="0" applyNumberFormat="1"/>
    <xf numFmtId="9" fontId="0" fillId="0" borderId="0" xfId="3" applyFont="1"/>
    <xf numFmtId="0" fontId="0" fillId="3" borderId="0" xfId="0" applyFill="1"/>
    <xf numFmtId="179" fontId="0" fillId="0" borderId="0" xfId="0" applyNumberFormat="1"/>
    <xf numFmtId="2" fontId="0" fillId="0" borderId="0" xfId="0" applyNumberFormat="1"/>
    <xf numFmtId="179" fontId="0" fillId="3" borderId="0" xfId="0" applyNumberFormat="1" applyFill="1"/>
    <xf numFmtId="2" fontId="0" fillId="3" borderId="0" xfId="0" applyNumberFormat="1" applyFill="1"/>
    <xf numFmtId="2" fontId="2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44545.4545454545</c:v>
                </c:pt>
                <c:pt idx="1">
                  <c:v>43214.2857142857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43437.5</c:v>
                </c:pt>
                <c:pt idx="1">
                  <c:v>46896.5517241379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879552"/>
        <c:axId val="534776640"/>
      </c:barChart>
      <c:catAx>
        <c:axId val="9328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76640"/>
        <c:crosses val="autoZero"/>
        <c:auto val="1"/>
        <c:lblAlgn val="ctr"/>
        <c:lblOffset val="100"/>
        <c:noMultiLvlLbl val="0"/>
      </c:catAx>
      <c:valAx>
        <c:axId val="534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8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Bike Purchases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Table'!$N$6:$N$7</c:f>
              <c:strCache>
                <c:ptCount val="2"/>
                <c:pt idx="0">
                  <c:v>Bike Purchased</c:v>
                </c:pt>
                <c:pt idx="1">
                  <c:v>Bike Not Purchased</c:v>
                </c:pt>
              </c:strCache>
            </c:strRef>
          </c:cat>
          <c:val>
            <c:numRef>
              <c:f>'Pivot Table'!$O$6:$O$7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Bikes Purchased by Number of Cars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Table'!$O$26:$O$27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Table'!$N$28:$N$33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Table'!$O$28:$O$33</c:f>
              <c:numCache>
                <c:formatCode>General</c:formatCode>
                <c:ptCount val="5"/>
                <c:pt idx="0">
                  <c:v>32</c:v>
                </c:pt>
                <c:pt idx="1">
                  <c:v>6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Table'!$P$26:$P$27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Table'!$N$28:$N$33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Table'!$P$28:$P$33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3669152"/>
        <c:axId val="777868448"/>
      </c:barChart>
      <c:catAx>
        <c:axId val="103366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 in household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68448"/>
        <c:crosses val="autoZero"/>
        <c:auto val="1"/>
        <c:lblAlgn val="ctr"/>
        <c:lblOffset val="100"/>
        <c:noMultiLvlLbl val="0"/>
      </c:catAx>
      <c:valAx>
        <c:axId val="7778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6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Bikes Purchased by Number of Children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Table'!$R$3:$R$4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Table'!$Q$5:$Q$11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Table'!$R$5:$R$11</c:f>
              <c:numCache>
                <c:formatCode>General</c:formatCode>
                <c:ptCount val="6"/>
                <c:pt idx="0">
                  <c:v>4</c:v>
                </c:pt>
                <c:pt idx="1">
                  <c:v>27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Table'!$S$3:$S$4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Table'!$Q$5:$Q$11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Table'!$S$5:$S$11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4248688"/>
        <c:axId val="816343008"/>
      </c:barChart>
      <c:catAx>
        <c:axId val="7742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Bikes Purchased by Number of Children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71715234002002"/>
              <c:y val="0.8916048703984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43008"/>
        <c:crosses val="autoZero"/>
        <c:auto val="1"/>
        <c:lblAlgn val="ctr"/>
        <c:lblOffset val="100"/>
        <c:noMultiLvlLbl val="0"/>
      </c:catAx>
      <c:valAx>
        <c:axId val="816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2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43</c:v>
                </c:pt>
                <c:pt idx="1">
                  <c:v>7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49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854464"/>
        <c:axId val="514812640"/>
      </c:lineChart>
      <c:catAx>
        <c:axId val="7738544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812640"/>
        <c:crosses val="autoZero"/>
        <c:auto val="1"/>
        <c:lblAlgn val="ctr"/>
        <c:lblOffset val="100"/>
        <c:noMultiLvlLbl val="0"/>
      </c:catAx>
      <c:valAx>
        <c:axId val="51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 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1">
                  <c:v>42</c:v>
                </c:pt>
                <c:pt idx="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 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1</c:v>
                </c:pt>
                <c:pt idx="1">
                  <c:v>52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3829408"/>
        <c:axId val="514814080"/>
      </c:lineChart>
      <c:catAx>
        <c:axId val="7738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814080"/>
        <c:crosses val="autoZero"/>
        <c:auto val="1"/>
        <c:lblAlgn val="ctr"/>
        <c:lblOffset val="100"/>
        <c:noMultiLvlLbl val="0"/>
      </c:catAx>
      <c:valAx>
        <c:axId val="5148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Bike Purchases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Table'!$N$6:$N$7</c:f>
              <c:strCache>
                <c:ptCount val="2"/>
                <c:pt idx="0">
                  <c:v>Bike Purchased</c:v>
                </c:pt>
                <c:pt idx="1">
                  <c:v>Bike Not Purchased</c:v>
                </c:pt>
              </c:strCache>
            </c:strRef>
          </c:cat>
          <c:val>
            <c:numRef>
              <c:f>'Pivot Table'!$O$6:$O$7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Table'!$O$26:$O$27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Table'!$N$28:$N$33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Table'!$O$28:$O$33</c:f>
              <c:numCache>
                <c:formatCode>General</c:formatCode>
                <c:ptCount val="5"/>
                <c:pt idx="0">
                  <c:v>32</c:v>
                </c:pt>
                <c:pt idx="1">
                  <c:v>6</c:v>
                </c:pt>
                <c:pt idx="2">
                  <c:v>15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Table'!$P$26:$P$27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Table'!$N$28:$N$33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Table'!$P$28:$P$33</c:f>
              <c:numCache>
                <c:formatCode>General</c:formatCode>
                <c:ptCount val="5"/>
                <c:pt idx="0">
                  <c:v>38</c:v>
                </c:pt>
                <c:pt idx="1">
                  <c:v>15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669152"/>
        <c:axId val="777868448"/>
      </c:barChart>
      <c:catAx>
        <c:axId val="10336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68448"/>
        <c:crosses val="autoZero"/>
        <c:auto val="1"/>
        <c:lblAlgn val="ctr"/>
        <c:lblOffset val="100"/>
        <c:noMultiLvlLbl val="0"/>
      </c:catAx>
      <c:valAx>
        <c:axId val="7778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6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Table!PivotTable9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Table'!$R$3:$R$4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Table'!$Q$5:$Q$11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Table'!$R$5:$R$11</c:f>
              <c:numCache>
                <c:formatCode>General</c:formatCode>
                <c:ptCount val="6"/>
                <c:pt idx="0">
                  <c:v>4</c:v>
                </c:pt>
                <c:pt idx="1">
                  <c:v>27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Table'!$S$3:$S$4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Table'!$Q$5:$Q$11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Table'!$S$5:$S$11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248688"/>
        <c:axId val="816343008"/>
      </c:barChart>
      <c:catAx>
        <c:axId val="7742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43008"/>
        <c:crosses val="autoZero"/>
        <c:auto val="1"/>
        <c:lblAlgn val="ctr"/>
        <c:lblOffset val="100"/>
        <c:noMultiLvlLbl val="0"/>
      </c:catAx>
      <c:valAx>
        <c:axId val="816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2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44545.4545454545</c:v>
                </c:pt>
                <c:pt idx="1">
                  <c:v>43214.2857142857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43437.5</c:v>
                </c:pt>
                <c:pt idx="1">
                  <c:v>46896.5517241379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879552"/>
        <c:axId val="534776640"/>
      </c:barChart>
      <c:catAx>
        <c:axId val="9328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776640"/>
        <c:crosses val="autoZero"/>
        <c:auto val="1"/>
        <c:lblAlgn val="ctr"/>
        <c:lblOffset val="100"/>
        <c:noMultiLvlLbl val="0"/>
      </c:catAx>
      <c:valAx>
        <c:axId val="5347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8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Bikes Purchased by 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43</c:v>
                </c:pt>
                <c:pt idx="1">
                  <c:v>7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49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4464"/>
        <c:axId val="514812640"/>
      </c:lineChart>
      <c:catAx>
        <c:axId val="77385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commuted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812640"/>
        <c:crosses val="autoZero"/>
        <c:auto val="1"/>
        <c:lblAlgn val="ctr"/>
        <c:lblOffset val="100"/>
        <c:noMultiLvlLbl val="0"/>
      </c:catAx>
      <c:valAx>
        <c:axId val="514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Sales Project Dataset (2).xlsx]Pivot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 Purchases by Age Group</a:t>
            </a:r>
            <a:endParaRPr lang="en-US"/>
          </a:p>
        </c:rich>
      </c:tx>
      <c:layout>
        <c:manualLayout>
          <c:xMode val="edge"/>
          <c:yMode val="edge"/>
          <c:x val="0.240590515223503"/>
          <c:y val="0.0868732451589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814319523371"/>
          <c:y val="0.201769685240406"/>
          <c:w val="0.694239037394658"/>
          <c:h val="0.5989973739698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 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1">
                  <c:v>42</c:v>
                </c:pt>
                <c:pt idx="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 Young 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1</c:v>
                </c:pt>
                <c:pt idx="1">
                  <c:v>52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29408"/>
        <c:axId val="514814080"/>
      </c:lineChart>
      <c:catAx>
        <c:axId val="77382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92033098849"/>
              <c:y val="0.8973820494981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814080"/>
        <c:crosses val="autoZero"/>
        <c:auto val="1"/>
        <c:lblAlgn val="ctr"/>
        <c:lblOffset val="100"/>
        <c:noMultiLvlLbl val="0"/>
      </c:catAx>
      <c:valAx>
        <c:axId val="5148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lang="en-US" sz="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Young Adult: 25-30</a:t>
                </a:r>
                <a:endParaRPr lang="en-US" sz="800"/>
              </a:p>
              <a:p>
                <a:pPr algn="l">
                  <a:defRPr lang="en-US" sz="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Middle age: 31-50</a:t>
                </a:r>
                <a:endParaRPr lang="en-US" sz="800"/>
              </a:p>
              <a:p>
                <a:pPr algn="l">
                  <a:defRPr lang="en-US" sz="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senior: 50+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797001130361727"/>
              <c:y val="0.8148106463467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9526</xdr:colOff>
      <xdr:row>0</xdr:row>
      <xdr:rowOff>114300</xdr:rowOff>
    </xdr:from>
    <xdr:to>
      <xdr:col>11</xdr:col>
      <xdr:colOff>330201</xdr:colOff>
      <xdr:row>13</xdr:row>
      <xdr:rowOff>171450</xdr:rowOff>
    </xdr:to>
    <xdr:graphicFrame>
      <xdr:nvGraphicFramePr>
        <xdr:cNvPr id="2" name="Chart 1"/>
        <xdr:cNvGraphicFramePr/>
      </xdr:nvGraphicFramePr>
      <xdr:xfrm>
        <a:off x="4524375" y="114300"/>
        <a:ext cx="4092575" cy="2451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15</xdr:row>
      <xdr:rowOff>125412</xdr:rowOff>
    </xdr:from>
    <xdr:to>
      <xdr:col>12</xdr:col>
      <xdr:colOff>276225</xdr:colOff>
      <xdr:row>30</xdr:row>
      <xdr:rowOff>160337</xdr:rowOff>
    </xdr:to>
    <xdr:graphicFrame>
      <xdr:nvGraphicFramePr>
        <xdr:cNvPr id="3" name="Chart 2"/>
        <xdr:cNvGraphicFramePr/>
      </xdr:nvGraphicFramePr>
      <xdr:xfrm>
        <a:off x="4467225" y="2887345"/>
        <a:ext cx="472440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31</xdr:row>
      <xdr:rowOff>49212</xdr:rowOff>
    </xdr:from>
    <xdr:to>
      <xdr:col>12</xdr:col>
      <xdr:colOff>171450</xdr:colOff>
      <xdr:row>46</xdr:row>
      <xdr:rowOff>84137</xdr:rowOff>
    </xdr:to>
    <xdr:graphicFrame>
      <xdr:nvGraphicFramePr>
        <xdr:cNvPr id="4" name="Chart 3"/>
        <xdr:cNvGraphicFramePr/>
      </xdr:nvGraphicFramePr>
      <xdr:xfrm>
        <a:off x="4362450" y="5757545"/>
        <a:ext cx="472440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581026</xdr:colOff>
      <xdr:row>8</xdr:row>
      <xdr:rowOff>95250</xdr:rowOff>
    </xdr:from>
    <xdr:to>
      <xdr:col>15</xdr:col>
      <xdr:colOff>990601</xdr:colOff>
      <xdr:row>22</xdr:row>
      <xdr:rowOff>163512</xdr:rowOff>
    </xdr:to>
    <xdr:graphicFrame>
      <xdr:nvGraphicFramePr>
        <xdr:cNvPr id="6" name="Chart 5"/>
        <xdr:cNvGraphicFramePr/>
      </xdr:nvGraphicFramePr>
      <xdr:xfrm>
        <a:off x="9496425" y="1568450"/>
        <a:ext cx="3121025" cy="2646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</xdr:colOff>
      <xdr:row>21</xdr:row>
      <xdr:rowOff>65087</xdr:rowOff>
    </xdr:from>
    <xdr:to>
      <xdr:col>25</xdr:col>
      <xdr:colOff>561975</xdr:colOff>
      <xdr:row>36</xdr:row>
      <xdr:rowOff>106362</xdr:rowOff>
    </xdr:to>
    <xdr:graphicFrame>
      <xdr:nvGraphicFramePr>
        <xdr:cNvPr id="7" name="Chart 6"/>
        <xdr:cNvGraphicFramePr/>
      </xdr:nvGraphicFramePr>
      <xdr:xfrm>
        <a:off x="14309725" y="3931920"/>
        <a:ext cx="589915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695325</xdr:colOff>
      <xdr:row>1</xdr:row>
      <xdr:rowOff>68262</xdr:rowOff>
    </xdr:from>
    <xdr:to>
      <xdr:col>26</xdr:col>
      <xdr:colOff>504825</xdr:colOff>
      <xdr:row>13</xdr:row>
      <xdr:rowOff>152400</xdr:rowOff>
    </xdr:to>
    <xdr:graphicFrame>
      <xdr:nvGraphicFramePr>
        <xdr:cNvPr id="8" name="Chart 7"/>
        <xdr:cNvGraphicFramePr/>
      </xdr:nvGraphicFramePr>
      <xdr:xfrm>
        <a:off x="16386175" y="252095"/>
        <a:ext cx="4394200" cy="2294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532501</xdr:colOff>
      <xdr:row>27</xdr:row>
      <xdr:rowOff>74082</xdr:rowOff>
    </xdr:from>
    <xdr:to>
      <xdr:col>10</xdr:col>
      <xdr:colOff>419031</xdr:colOff>
      <xdr:row>47</xdr:row>
      <xdr:rowOff>10582</xdr:rowOff>
    </xdr:to>
    <xdr:graphicFrame>
      <xdr:nvGraphicFramePr>
        <xdr:cNvPr id="3" name="Chart 2"/>
        <xdr:cNvGraphicFramePr/>
      </xdr:nvGraphicFramePr>
      <xdr:xfrm>
        <a:off x="1789430" y="4245610"/>
        <a:ext cx="491553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393456</xdr:colOff>
      <xdr:row>27</xdr:row>
      <xdr:rowOff>84253</xdr:rowOff>
    </xdr:from>
    <xdr:to>
      <xdr:col>20</xdr:col>
      <xdr:colOff>21981</xdr:colOff>
      <xdr:row>47</xdr:row>
      <xdr:rowOff>21167</xdr:rowOff>
    </xdr:to>
    <xdr:graphicFrame>
      <xdr:nvGraphicFramePr>
        <xdr:cNvPr id="4" name="Chart 3"/>
        <xdr:cNvGraphicFramePr/>
      </xdr:nvGraphicFramePr>
      <xdr:xfrm>
        <a:off x="6679565" y="4255770"/>
        <a:ext cx="5178425" cy="3620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148167</xdr:colOff>
      <xdr:row>5</xdr:row>
      <xdr:rowOff>92578</xdr:rowOff>
    </xdr:from>
    <xdr:to>
      <xdr:col>20</xdr:col>
      <xdr:colOff>12186</xdr:colOff>
      <xdr:row>27</xdr:row>
      <xdr:rowOff>84666</xdr:rowOff>
    </xdr:to>
    <xdr:graphicFrame>
      <xdr:nvGraphicFramePr>
        <xdr:cNvPr id="5" name="Chart 4"/>
        <xdr:cNvGraphicFramePr/>
      </xdr:nvGraphicFramePr>
      <xdr:xfrm>
        <a:off x="6434455" y="1012825"/>
        <a:ext cx="5414010" cy="3243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</xdr:colOff>
      <xdr:row>5</xdr:row>
      <xdr:rowOff>83527</xdr:rowOff>
    </xdr:from>
    <xdr:to>
      <xdr:col>2</xdr:col>
      <xdr:colOff>518584</xdr:colOff>
      <xdr:row>15</xdr:row>
      <xdr:rowOff>3174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3935"/>
              <a:ext cx="1775460" cy="960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21166</xdr:rowOff>
    </xdr:from>
    <xdr:to>
      <xdr:col>2</xdr:col>
      <xdr:colOff>521757</xdr:colOff>
      <xdr:row>36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2905"/>
              <a:ext cx="1778635" cy="1798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42333</xdr:rowOff>
    </xdr:from>
    <xdr:to>
      <xdr:col>2</xdr:col>
      <xdr:colOff>539750</xdr:colOff>
      <xdr:row>26</xdr:row>
      <xdr:rowOff>169333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24810"/>
              <a:ext cx="179705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36</xdr:row>
      <xdr:rowOff>143033</xdr:rowOff>
    </xdr:from>
    <xdr:to>
      <xdr:col>2</xdr:col>
      <xdr:colOff>529166</xdr:colOff>
      <xdr:row>47</xdr:row>
      <xdr:rowOff>7407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72175"/>
              <a:ext cx="1786255" cy="1889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525991</xdr:colOff>
      <xdr:row>5</xdr:row>
      <xdr:rowOff>95249</xdr:rowOff>
    </xdr:from>
    <xdr:to>
      <xdr:col>10</xdr:col>
      <xdr:colOff>160338</xdr:colOff>
      <xdr:row>27</xdr:row>
      <xdr:rowOff>74083</xdr:rowOff>
    </xdr:to>
    <xdr:graphicFrame>
      <xdr:nvGraphicFramePr>
        <xdr:cNvPr id="11" name="Chart 10"/>
        <xdr:cNvGraphicFramePr/>
      </xdr:nvGraphicFramePr>
      <xdr:xfrm>
        <a:off x="1783080" y="1015365"/>
        <a:ext cx="4663440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8467</xdr:colOff>
      <xdr:row>27</xdr:row>
      <xdr:rowOff>74084</xdr:rowOff>
    </xdr:from>
    <xdr:to>
      <xdr:col>29</xdr:col>
      <xdr:colOff>21771</xdr:colOff>
      <xdr:row>47</xdr:row>
      <xdr:rowOff>16703</xdr:rowOff>
    </xdr:to>
    <xdr:graphicFrame>
      <xdr:nvGraphicFramePr>
        <xdr:cNvPr id="13" name="Chart 12"/>
        <xdr:cNvGraphicFramePr/>
      </xdr:nvGraphicFramePr>
      <xdr:xfrm>
        <a:off x="11844655" y="4245610"/>
        <a:ext cx="5817235" cy="362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9872</xdr:colOff>
      <xdr:row>14</xdr:row>
      <xdr:rowOff>132783</xdr:rowOff>
    </xdr:from>
    <xdr:to>
      <xdr:col>2</xdr:col>
      <xdr:colOff>521758</xdr:colOff>
      <xdr:row>20</xdr:row>
      <xdr:rowOff>74082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10715"/>
              <a:ext cx="1769110" cy="1045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19</xdr:col>
      <xdr:colOff>380999</xdr:colOff>
      <xdr:row>5</xdr:row>
      <xdr:rowOff>92529</xdr:rowOff>
    </xdr:from>
    <xdr:to>
      <xdr:col>29</xdr:col>
      <xdr:colOff>21166</xdr:colOff>
      <xdr:row>27</xdr:row>
      <xdr:rowOff>74081</xdr:rowOff>
    </xdr:to>
    <xdr:graphicFrame>
      <xdr:nvGraphicFramePr>
        <xdr:cNvPr id="15" name="Chart 14"/>
        <xdr:cNvGraphicFramePr/>
      </xdr:nvGraphicFramePr>
      <xdr:xfrm>
        <a:off x="11835765" y="1012825"/>
        <a:ext cx="5825490" cy="3232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08.6048678241" refreshedBy="Tianna Parris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10">
        <s v="0-01 Miles"/>
        <s v="02-05 Miles"/>
        <s v="05-10 Miles"/>
        <s v="01-02 Miles"/>
        <s v="10+ Miles"/>
        <s v="2-5 Miles" u="1"/>
        <s v="0-1 Miles" u="1"/>
        <s v="00-01 Miles" u="1"/>
        <s v="1-2 Miles" u="1"/>
        <s v="5-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5">
        <s v="Middle Age"/>
        <s v="Senior"/>
        <s v=" Young Adult"/>
        <s v="Old" u="1"/>
        <s v=" 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x v="0"/>
    <x v="0"/>
    <x v="0"/>
    <x v="0"/>
    <n v="42"/>
    <x v="0"/>
    <x v="0"/>
  </r>
  <r>
    <n v="24107"/>
    <x v="0"/>
    <x v="1"/>
    <n v="30000"/>
    <x v="1"/>
    <x v="1"/>
    <x v="1"/>
    <x v="0"/>
    <x v="1"/>
    <x v="0"/>
    <x v="0"/>
    <n v="43"/>
    <x v="0"/>
    <x v="0"/>
  </r>
  <r>
    <n v="14177"/>
    <x v="0"/>
    <x v="1"/>
    <n v="80000"/>
    <x v="2"/>
    <x v="1"/>
    <x v="2"/>
    <x v="1"/>
    <x v="2"/>
    <x v="1"/>
    <x v="0"/>
    <n v="60"/>
    <x v="1"/>
    <x v="0"/>
  </r>
  <r>
    <n v="24381"/>
    <x v="1"/>
    <x v="1"/>
    <n v="70000"/>
    <x v="3"/>
    <x v="0"/>
    <x v="2"/>
    <x v="0"/>
    <x v="1"/>
    <x v="2"/>
    <x v="1"/>
    <n v="41"/>
    <x v="0"/>
    <x v="1"/>
  </r>
  <r>
    <n v="25597"/>
    <x v="1"/>
    <x v="1"/>
    <n v="30000"/>
    <x v="3"/>
    <x v="0"/>
    <x v="1"/>
    <x v="1"/>
    <x v="0"/>
    <x v="0"/>
    <x v="0"/>
    <n v="36"/>
    <x v="0"/>
    <x v="1"/>
  </r>
  <r>
    <n v="13507"/>
    <x v="0"/>
    <x v="0"/>
    <n v="10000"/>
    <x v="4"/>
    <x v="1"/>
    <x v="3"/>
    <x v="0"/>
    <x v="0"/>
    <x v="3"/>
    <x v="0"/>
    <n v="50"/>
    <x v="0"/>
    <x v="0"/>
  </r>
  <r>
    <n v="27974"/>
    <x v="1"/>
    <x v="1"/>
    <n v="160000"/>
    <x v="4"/>
    <x v="2"/>
    <x v="4"/>
    <x v="0"/>
    <x v="3"/>
    <x v="0"/>
    <x v="1"/>
    <n v="33"/>
    <x v="0"/>
    <x v="1"/>
  </r>
  <r>
    <n v="19364"/>
    <x v="0"/>
    <x v="1"/>
    <n v="40000"/>
    <x v="0"/>
    <x v="0"/>
    <x v="0"/>
    <x v="0"/>
    <x v="0"/>
    <x v="0"/>
    <x v="0"/>
    <n v="43"/>
    <x v="0"/>
    <x v="1"/>
  </r>
  <r>
    <n v="22155"/>
    <x v="0"/>
    <x v="1"/>
    <n v="20000"/>
    <x v="4"/>
    <x v="3"/>
    <x v="1"/>
    <x v="0"/>
    <x v="2"/>
    <x v="2"/>
    <x v="1"/>
    <n v="58"/>
    <x v="1"/>
    <x v="0"/>
  </r>
  <r>
    <n v="19280"/>
    <x v="0"/>
    <x v="1"/>
    <n v="120000"/>
    <x v="4"/>
    <x v="1"/>
    <x v="3"/>
    <x v="0"/>
    <x v="1"/>
    <x v="0"/>
    <x v="0"/>
    <n v="40"/>
    <x v="0"/>
    <x v="1"/>
  </r>
  <r>
    <n v="22173"/>
    <x v="0"/>
    <x v="0"/>
    <n v="30000"/>
    <x v="1"/>
    <x v="2"/>
    <x v="0"/>
    <x v="1"/>
    <x v="2"/>
    <x v="3"/>
    <x v="1"/>
    <n v="54"/>
    <x v="0"/>
    <x v="1"/>
  </r>
  <r>
    <n v="12697"/>
    <x v="1"/>
    <x v="0"/>
    <n v="90000"/>
    <x v="3"/>
    <x v="0"/>
    <x v="2"/>
    <x v="1"/>
    <x v="3"/>
    <x v="4"/>
    <x v="1"/>
    <n v="36"/>
    <x v="0"/>
    <x v="0"/>
  </r>
  <r>
    <n v="11434"/>
    <x v="0"/>
    <x v="1"/>
    <n v="170000"/>
    <x v="2"/>
    <x v="1"/>
    <x v="2"/>
    <x v="0"/>
    <x v="0"/>
    <x v="0"/>
    <x v="0"/>
    <n v="55"/>
    <x v="1"/>
    <x v="0"/>
  </r>
  <r>
    <n v="25323"/>
    <x v="0"/>
    <x v="1"/>
    <n v="40000"/>
    <x v="4"/>
    <x v="1"/>
    <x v="1"/>
    <x v="0"/>
    <x v="1"/>
    <x v="3"/>
    <x v="0"/>
    <n v="35"/>
    <x v="0"/>
    <x v="1"/>
  </r>
  <r>
    <n v="23542"/>
    <x v="1"/>
    <x v="1"/>
    <n v="60000"/>
    <x v="0"/>
    <x v="1"/>
    <x v="0"/>
    <x v="1"/>
    <x v="1"/>
    <x v="0"/>
    <x v="1"/>
    <n v="45"/>
    <x v="0"/>
    <x v="1"/>
  </r>
  <r>
    <n v="20870"/>
    <x v="1"/>
    <x v="0"/>
    <n v="10000"/>
    <x v="4"/>
    <x v="2"/>
    <x v="3"/>
    <x v="0"/>
    <x v="1"/>
    <x v="0"/>
    <x v="0"/>
    <n v="38"/>
    <x v="0"/>
    <x v="1"/>
  </r>
  <r>
    <n v="23316"/>
    <x v="1"/>
    <x v="1"/>
    <n v="30000"/>
    <x v="1"/>
    <x v="1"/>
    <x v="1"/>
    <x v="1"/>
    <x v="2"/>
    <x v="3"/>
    <x v="1"/>
    <n v="59"/>
    <x v="1"/>
    <x v="1"/>
  </r>
  <r>
    <n v="12610"/>
    <x v="0"/>
    <x v="0"/>
    <n v="30000"/>
    <x v="0"/>
    <x v="0"/>
    <x v="1"/>
    <x v="0"/>
    <x v="0"/>
    <x v="0"/>
    <x v="0"/>
    <n v="47"/>
    <x v="0"/>
    <x v="0"/>
  </r>
  <r>
    <n v="27183"/>
    <x v="1"/>
    <x v="1"/>
    <n v="40000"/>
    <x v="4"/>
    <x v="1"/>
    <x v="1"/>
    <x v="0"/>
    <x v="1"/>
    <x v="3"/>
    <x v="0"/>
    <n v="35"/>
    <x v="0"/>
    <x v="1"/>
  </r>
  <r>
    <n v="25940"/>
    <x v="1"/>
    <x v="1"/>
    <n v="20000"/>
    <x v="4"/>
    <x v="3"/>
    <x v="1"/>
    <x v="0"/>
    <x v="2"/>
    <x v="2"/>
    <x v="1"/>
    <n v="55"/>
    <x v="1"/>
    <x v="1"/>
  </r>
  <r>
    <n v="25598"/>
    <x v="0"/>
    <x v="0"/>
    <n v="40000"/>
    <x v="3"/>
    <x v="4"/>
    <x v="1"/>
    <x v="0"/>
    <x v="0"/>
    <x v="0"/>
    <x v="0"/>
    <n v="36"/>
    <x v="0"/>
    <x v="1"/>
  </r>
  <r>
    <n v="21564"/>
    <x v="1"/>
    <x v="0"/>
    <n v="80000"/>
    <x v="3"/>
    <x v="0"/>
    <x v="2"/>
    <x v="0"/>
    <x v="3"/>
    <x v="4"/>
    <x v="1"/>
    <n v="35"/>
    <x v="0"/>
    <x v="0"/>
  </r>
  <r>
    <n v="19193"/>
    <x v="1"/>
    <x v="1"/>
    <n v="40000"/>
    <x v="4"/>
    <x v="1"/>
    <x v="1"/>
    <x v="0"/>
    <x v="0"/>
    <x v="3"/>
    <x v="0"/>
    <n v="35"/>
    <x v="0"/>
    <x v="1"/>
  </r>
  <r>
    <n v="26412"/>
    <x v="0"/>
    <x v="0"/>
    <n v="80000"/>
    <x v="2"/>
    <x v="2"/>
    <x v="4"/>
    <x v="1"/>
    <x v="4"/>
    <x v="2"/>
    <x v="0"/>
    <n v="56"/>
    <x v="1"/>
    <x v="0"/>
  </r>
  <r>
    <n v="27184"/>
    <x v="1"/>
    <x v="1"/>
    <n v="40000"/>
    <x v="4"/>
    <x v="1"/>
    <x v="1"/>
    <x v="1"/>
    <x v="1"/>
    <x v="0"/>
    <x v="0"/>
    <n v="34"/>
    <x v="0"/>
    <x v="0"/>
  </r>
  <r>
    <n v="12590"/>
    <x v="1"/>
    <x v="1"/>
    <n v="30000"/>
    <x v="0"/>
    <x v="0"/>
    <x v="1"/>
    <x v="0"/>
    <x v="0"/>
    <x v="0"/>
    <x v="0"/>
    <n v="63"/>
    <x v="1"/>
    <x v="0"/>
  </r>
  <r>
    <n v="17841"/>
    <x v="1"/>
    <x v="1"/>
    <n v="30000"/>
    <x v="3"/>
    <x v="1"/>
    <x v="1"/>
    <x v="1"/>
    <x v="1"/>
    <x v="0"/>
    <x v="0"/>
    <n v="29"/>
    <x v="2"/>
    <x v="1"/>
  </r>
  <r>
    <n v="18283"/>
    <x v="1"/>
    <x v="0"/>
    <n v="100000"/>
    <x v="3"/>
    <x v="0"/>
    <x v="2"/>
    <x v="1"/>
    <x v="1"/>
    <x v="2"/>
    <x v="1"/>
    <n v="40"/>
    <x v="0"/>
    <x v="0"/>
  </r>
  <r>
    <n v="18299"/>
    <x v="0"/>
    <x v="1"/>
    <n v="70000"/>
    <x v="2"/>
    <x v="1"/>
    <x v="0"/>
    <x v="0"/>
    <x v="2"/>
    <x v="2"/>
    <x v="1"/>
    <n v="44"/>
    <x v="0"/>
    <x v="0"/>
  </r>
  <r>
    <n v="16466"/>
    <x v="1"/>
    <x v="0"/>
    <n v="20000"/>
    <x v="3"/>
    <x v="3"/>
    <x v="3"/>
    <x v="1"/>
    <x v="2"/>
    <x v="0"/>
    <x v="0"/>
    <n v="32"/>
    <x v="0"/>
    <x v="1"/>
  </r>
  <r>
    <n v="19273"/>
    <x v="0"/>
    <x v="0"/>
    <n v="20000"/>
    <x v="4"/>
    <x v="1"/>
    <x v="3"/>
    <x v="0"/>
    <x v="0"/>
    <x v="0"/>
    <x v="0"/>
    <n v="63"/>
    <x v="1"/>
    <x v="0"/>
  </r>
  <r>
    <n v="22400"/>
    <x v="0"/>
    <x v="1"/>
    <n v="10000"/>
    <x v="3"/>
    <x v="1"/>
    <x v="3"/>
    <x v="1"/>
    <x v="1"/>
    <x v="0"/>
    <x v="1"/>
    <n v="26"/>
    <x v="2"/>
    <x v="1"/>
  </r>
  <r>
    <n v="20942"/>
    <x v="1"/>
    <x v="0"/>
    <n v="20000"/>
    <x v="3"/>
    <x v="2"/>
    <x v="3"/>
    <x v="1"/>
    <x v="1"/>
    <x v="2"/>
    <x v="0"/>
    <n v="31"/>
    <x v="0"/>
    <x v="0"/>
  </r>
  <r>
    <n v="18484"/>
    <x v="1"/>
    <x v="1"/>
    <n v="80000"/>
    <x v="4"/>
    <x v="2"/>
    <x v="0"/>
    <x v="1"/>
    <x v="2"/>
    <x v="3"/>
    <x v="1"/>
    <n v="50"/>
    <x v="0"/>
    <x v="1"/>
  </r>
  <r>
    <n v="12291"/>
    <x v="1"/>
    <x v="1"/>
    <n v="90000"/>
    <x v="2"/>
    <x v="1"/>
    <x v="2"/>
    <x v="1"/>
    <x v="2"/>
    <x v="1"/>
    <x v="0"/>
    <n v="62"/>
    <x v="1"/>
    <x v="1"/>
  </r>
  <r>
    <n v="28380"/>
    <x v="1"/>
    <x v="0"/>
    <n v="10000"/>
    <x v="2"/>
    <x v="3"/>
    <x v="3"/>
    <x v="1"/>
    <x v="2"/>
    <x v="0"/>
    <x v="0"/>
    <n v="41"/>
    <x v="0"/>
    <x v="0"/>
  </r>
  <r>
    <n v="17891"/>
    <x v="0"/>
    <x v="0"/>
    <n v="10000"/>
    <x v="4"/>
    <x v="1"/>
    <x v="3"/>
    <x v="0"/>
    <x v="1"/>
    <x v="0"/>
    <x v="0"/>
    <n v="50"/>
    <x v="0"/>
    <x v="1"/>
  </r>
  <r>
    <n v="27832"/>
    <x v="1"/>
    <x v="0"/>
    <n v="30000"/>
    <x v="3"/>
    <x v="1"/>
    <x v="1"/>
    <x v="1"/>
    <x v="1"/>
    <x v="1"/>
    <x v="0"/>
    <n v="30"/>
    <x v="2"/>
    <x v="0"/>
  </r>
  <r>
    <n v="26863"/>
    <x v="1"/>
    <x v="1"/>
    <n v="20000"/>
    <x v="3"/>
    <x v="2"/>
    <x v="3"/>
    <x v="1"/>
    <x v="1"/>
    <x v="1"/>
    <x v="0"/>
    <n v="28"/>
    <x v="2"/>
    <x v="0"/>
  </r>
  <r>
    <n v="16259"/>
    <x v="1"/>
    <x v="0"/>
    <n v="10000"/>
    <x v="5"/>
    <x v="3"/>
    <x v="3"/>
    <x v="0"/>
    <x v="2"/>
    <x v="0"/>
    <x v="0"/>
    <n v="40"/>
    <x v="0"/>
    <x v="1"/>
  </r>
  <r>
    <n v="27803"/>
    <x v="1"/>
    <x v="0"/>
    <n v="30000"/>
    <x v="4"/>
    <x v="1"/>
    <x v="1"/>
    <x v="1"/>
    <x v="0"/>
    <x v="0"/>
    <x v="0"/>
    <n v="43"/>
    <x v="0"/>
    <x v="0"/>
  </r>
  <r>
    <n v="14347"/>
    <x v="1"/>
    <x v="0"/>
    <n v="40000"/>
    <x v="4"/>
    <x v="0"/>
    <x v="4"/>
    <x v="0"/>
    <x v="2"/>
    <x v="2"/>
    <x v="1"/>
    <n v="65"/>
    <x v="1"/>
    <x v="1"/>
  </r>
  <r>
    <n v="17703"/>
    <x v="0"/>
    <x v="0"/>
    <n v="10000"/>
    <x v="0"/>
    <x v="4"/>
    <x v="3"/>
    <x v="0"/>
    <x v="0"/>
    <x v="0"/>
    <x v="0"/>
    <n v="40"/>
    <x v="0"/>
    <x v="0"/>
  </r>
  <r>
    <n v="17185"/>
    <x v="0"/>
    <x v="0"/>
    <n v="170000"/>
    <x v="5"/>
    <x v="1"/>
    <x v="2"/>
    <x v="1"/>
    <x v="4"/>
    <x v="2"/>
    <x v="0"/>
    <n v="48"/>
    <x v="0"/>
    <x v="1"/>
  </r>
  <r>
    <n v="29380"/>
    <x v="0"/>
    <x v="0"/>
    <n v="20000"/>
    <x v="1"/>
    <x v="2"/>
    <x v="3"/>
    <x v="0"/>
    <x v="0"/>
    <x v="0"/>
    <x v="0"/>
    <n v="41"/>
    <x v="0"/>
    <x v="1"/>
  </r>
  <r>
    <n v="23986"/>
    <x v="0"/>
    <x v="0"/>
    <n v="20000"/>
    <x v="0"/>
    <x v="0"/>
    <x v="1"/>
    <x v="0"/>
    <x v="0"/>
    <x v="0"/>
    <x v="0"/>
    <n v="66"/>
    <x v="1"/>
    <x v="1"/>
  </r>
  <r>
    <n v="24466"/>
    <x v="0"/>
    <x v="0"/>
    <n v="60000"/>
    <x v="0"/>
    <x v="1"/>
    <x v="0"/>
    <x v="0"/>
    <x v="1"/>
    <x v="2"/>
    <x v="1"/>
    <n v="46"/>
    <x v="0"/>
    <x v="1"/>
  </r>
  <r>
    <n v="29097"/>
    <x v="1"/>
    <x v="0"/>
    <n v="40000"/>
    <x v="4"/>
    <x v="1"/>
    <x v="0"/>
    <x v="0"/>
    <x v="2"/>
    <x v="2"/>
    <x v="1"/>
    <n v="52"/>
    <x v="0"/>
    <x v="1"/>
  </r>
  <r>
    <n v="19487"/>
    <x v="0"/>
    <x v="1"/>
    <n v="30000"/>
    <x v="4"/>
    <x v="1"/>
    <x v="1"/>
    <x v="1"/>
    <x v="2"/>
    <x v="0"/>
    <x v="0"/>
    <n v="42"/>
    <x v="0"/>
    <x v="0"/>
  </r>
  <r>
    <n v="14939"/>
    <x v="1"/>
    <x v="1"/>
    <n v="40000"/>
    <x v="3"/>
    <x v="0"/>
    <x v="1"/>
    <x v="0"/>
    <x v="0"/>
    <x v="0"/>
    <x v="0"/>
    <n v="39"/>
    <x v="0"/>
    <x v="1"/>
  </r>
  <r>
    <n v="13826"/>
    <x v="1"/>
    <x v="0"/>
    <n v="30000"/>
    <x v="3"/>
    <x v="1"/>
    <x v="1"/>
    <x v="1"/>
    <x v="1"/>
    <x v="0"/>
    <x v="0"/>
    <n v="28"/>
    <x v="2"/>
    <x v="0"/>
  </r>
  <r>
    <n v="20619"/>
    <x v="1"/>
    <x v="1"/>
    <n v="80000"/>
    <x v="3"/>
    <x v="0"/>
    <x v="2"/>
    <x v="1"/>
    <x v="3"/>
    <x v="4"/>
    <x v="1"/>
    <n v="35"/>
    <x v="0"/>
    <x v="0"/>
  </r>
  <r>
    <n v="12558"/>
    <x v="0"/>
    <x v="0"/>
    <n v="20000"/>
    <x v="0"/>
    <x v="0"/>
    <x v="1"/>
    <x v="0"/>
    <x v="0"/>
    <x v="0"/>
    <x v="0"/>
    <n v="65"/>
    <x v="1"/>
    <x v="0"/>
  </r>
  <r>
    <n v="24871"/>
    <x v="1"/>
    <x v="0"/>
    <n v="90000"/>
    <x v="5"/>
    <x v="2"/>
    <x v="4"/>
    <x v="1"/>
    <x v="4"/>
    <x v="2"/>
    <x v="0"/>
    <n v="56"/>
    <x v="1"/>
    <x v="0"/>
  </r>
  <r>
    <n v="17319"/>
    <x v="1"/>
    <x v="0"/>
    <n v="70000"/>
    <x v="3"/>
    <x v="0"/>
    <x v="2"/>
    <x v="1"/>
    <x v="1"/>
    <x v="2"/>
    <x v="1"/>
    <n v="42"/>
    <x v="0"/>
    <x v="0"/>
  </r>
  <r>
    <n v="28906"/>
    <x v="0"/>
    <x v="1"/>
    <n v="80000"/>
    <x v="5"/>
    <x v="2"/>
    <x v="2"/>
    <x v="0"/>
    <x v="2"/>
    <x v="4"/>
    <x v="0"/>
    <n v="54"/>
    <x v="0"/>
    <x v="0"/>
  </r>
  <r>
    <n v="12808"/>
    <x v="0"/>
    <x v="1"/>
    <n v="40000"/>
    <x v="3"/>
    <x v="0"/>
    <x v="1"/>
    <x v="0"/>
    <x v="0"/>
    <x v="0"/>
    <x v="0"/>
    <n v="38"/>
    <x v="0"/>
    <x v="1"/>
  </r>
  <r>
    <n v="20567"/>
    <x v="0"/>
    <x v="1"/>
    <n v="130000"/>
    <x v="5"/>
    <x v="1"/>
    <x v="2"/>
    <x v="1"/>
    <x v="3"/>
    <x v="2"/>
    <x v="0"/>
    <n v="61"/>
    <x v="1"/>
    <x v="1"/>
  </r>
  <r>
    <n v="25502"/>
    <x v="0"/>
    <x v="0"/>
    <n v="40000"/>
    <x v="0"/>
    <x v="0"/>
    <x v="0"/>
    <x v="0"/>
    <x v="0"/>
    <x v="0"/>
    <x v="0"/>
    <n v="43"/>
    <x v="0"/>
    <x v="1"/>
  </r>
  <r>
    <n v="15580"/>
    <x v="0"/>
    <x v="1"/>
    <n v="60000"/>
    <x v="4"/>
    <x v="0"/>
    <x v="2"/>
    <x v="0"/>
    <x v="1"/>
    <x v="1"/>
    <x v="1"/>
    <n v="38"/>
    <x v="0"/>
    <x v="1"/>
  </r>
  <r>
    <n v="24185"/>
    <x v="1"/>
    <x v="0"/>
    <n v="10000"/>
    <x v="0"/>
    <x v="2"/>
    <x v="3"/>
    <x v="1"/>
    <x v="1"/>
    <x v="3"/>
    <x v="0"/>
    <n v="45"/>
    <x v="0"/>
    <x v="0"/>
  </r>
  <r>
    <n v="19291"/>
    <x v="1"/>
    <x v="0"/>
    <n v="10000"/>
    <x v="4"/>
    <x v="2"/>
    <x v="3"/>
    <x v="0"/>
    <x v="0"/>
    <x v="0"/>
    <x v="0"/>
    <n v="35"/>
    <x v="0"/>
    <x v="0"/>
  </r>
  <r>
    <n v="16713"/>
    <x v="0"/>
    <x v="1"/>
    <n v="40000"/>
    <x v="4"/>
    <x v="0"/>
    <x v="4"/>
    <x v="0"/>
    <x v="1"/>
    <x v="0"/>
    <x v="1"/>
    <n v="52"/>
    <x v="0"/>
    <x v="1"/>
  </r>
  <r>
    <n v="16185"/>
    <x v="1"/>
    <x v="1"/>
    <n v="60000"/>
    <x v="5"/>
    <x v="0"/>
    <x v="2"/>
    <x v="0"/>
    <x v="4"/>
    <x v="4"/>
    <x v="1"/>
    <n v="41"/>
    <x v="0"/>
    <x v="0"/>
  </r>
  <r>
    <n v="14927"/>
    <x v="0"/>
    <x v="0"/>
    <n v="30000"/>
    <x v="0"/>
    <x v="0"/>
    <x v="1"/>
    <x v="0"/>
    <x v="0"/>
    <x v="0"/>
    <x v="0"/>
    <n v="37"/>
    <x v="0"/>
    <x v="1"/>
  </r>
  <r>
    <n v="29337"/>
    <x v="1"/>
    <x v="1"/>
    <n v="30000"/>
    <x v="4"/>
    <x v="1"/>
    <x v="1"/>
    <x v="0"/>
    <x v="2"/>
    <x v="2"/>
    <x v="1"/>
    <n v="68"/>
    <x v="1"/>
    <x v="0"/>
  </r>
  <r>
    <n v="29355"/>
    <x v="0"/>
    <x v="0"/>
    <n v="40000"/>
    <x v="3"/>
    <x v="4"/>
    <x v="1"/>
    <x v="0"/>
    <x v="0"/>
    <x v="0"/>
    <x v="0"/>
    <n v="37"/>
    <x v="0"/>
    <x v="1"/>
  </r>
  <r>
    <n v="25303"/>
    <x v="1"/>
    <x v="1"/>
    <n v="30000"/>
    <x v="3"/>
    <x v="2"/>
    <x v="3"/>
    <x v="0"/>
    <x v="1"/>
    <x v="1"/>
    <x v="0"/>
    <n v="33"/>
    <x v="0"/>
    <x v="1"/>
  </r>
  <r>
    <n v="14813"/>
    <x v="1"/>
    <x v="0"/>
    <n v="20000"/>
    <x v="5"/>
    <x v="2"/>
    <x v="3"/>
    <x v="0"/>
    <x v="1"/>
    <x v="0"/>
    <x v="0"/>
    <n v="43"/>
    <x v="0"/>
    <x v="1"/>
  </r>
  <r>
    <n v="16438"/>
    <x v="0"/>
    <x v="0"/>
    <n v="10000"/>
    <x v="3"/>
    <x v="3"/>
    <x v="3"/>
    <x v="1"/>
    <x v="2"/>
    <x v="0"/>
    <x v="0"/>
    <n v="30"/>
    <x v="2"/>
    <x v="0"/>
  </r>
  <r>
    <n v="14238"/>
    <x v="0"/>
    <x v="1"/>
    <n v="120000"/>
    <x v="3"/>
    <x v="3"/>
    <x v="2"/>
    <x v="0"/>
    <x v="3"/>
    <x v="4"/>
    <x v="1"/>
    <n v="36"/>
    <x v="0"/>
    <x v="1"/>
  </r>
  <r>
    <n v="16200"/>
    <x v="1"/>
    <x v="0"/>
    <n v="10000"/>
    <x v="3"/>
    <x v="3"/>
    <x v="3"/>
    <x v="1"/>
    <x v="2"/>
    <x v="0"/>
    <x v="0"/>
    <n v="35"/>
    <x v="0"/>
    <x v="0"/>
  </r>
  <r>
    <n v="24857"/>
    <x v="0"/>
    <x v="0"/>
    <n v="130000"/>
    <x v="1"/>
    <x v="2"/>
    <x v="2"/>
    <x v="0"/>
    <x v="3"/>
    <x v="0"/>
    <x v="0"/>
    <n v="52"/>
    <x v="0"/>
    <x v="0"/>
  </r>
  <r>
    <n v="26956"/>
    <x v="1"/>
    <x v="0"/>
    <n v="20000"/>
    <x v="3"/>
    <x v="1"/>
    <x v="3"/>
    <x v="1"/>
    <x v="1"/>
    <x v="1"/>
    <x v="0"/>
    <n v="36"/>
    <x v="0"/>
    <x v="1"/>
  </r>
  <r>
    <n v="14517"/>
    <x v="0"/>
    <x v="0"/>
    <n v="20000"/>
    <x v="1"/>
    <x v="2"/>
    <x v="0"/>
    <x v="1"/>
    <x v="2"/>
    <x v="3"/>
    <x v="1"/>
    <n v="62"/>
    <x v="1"/>
    <x v="0"/>
  </r>
  <r>
    <n v="12678"/>
    <x v="1"/>
    <x v="0"/>
    <n v="130000"/>
    <x v="5"/>
    <x v="2"/>
    <x v="4"/>
    <x v="0"/>
    <x v="3"/>
    <x v="0"/>
    <x v="1"/>
    <n v="31"/>
    <x v="0"/>
    <x v="0"/>
  </r>
  <r>
    <n v="16188"/>
    <x v="1"/>
    <x v="0"/>
    <n v="20000"/>
    <x v="3"/>
    <x v="3"/>
    <x v="3"/>
    <x v="1"/>
    <x v="2"/>
    <x v="3"/>
    <x v="0"/>
    <n v="26"/>
    <x v="2"/>
    <x v="0"/>
  </r>
  <r>
    <n v="27969"/>
    <x v="0"/>
    <x v="1"/>
    <n v="80000"/>
    <x v="3"/>
    <x v="0"/>
    <x v="2"/>
    <x v="0"/>
    <x v="2"/>
    <x v="4"/>
    <x v="1"/>
    <n v="29"/>
    <x v="2"/>
    <x v="1"/>
  </r>
  <r>
    <n v="15752"/>
    <x v="0"/>
    <x v="1"/>
    <n v="80000"/>
    <x v="4"/>
    <x v="2"/>
    <x v="0"/>
    <x v="1"/>
    <x v="2"/>
    <x v="3"/>
    <x v="1"/>
    <n v="50"/>
    <x v="0"/>
    <x v="1"/>
  </r>
  <r>
    <n v="27745"/>
    <x v="1"/>
    <x v="1"/>
    <n v="40000"/>
    <x v="4"/>
    <x v="0"/>
    <x v="4"/>
    <x v="0"/>
    <x v="2"/>
    <x v="2"/>
    <x v="1"/>
    <n v="63"/>
    <x v="1"/>
    <x v="1"/>
  </r>
  <r>
    <n v="20828"/>
    <x v="0"/>
    <x v="0"/>
    <n v="30000"/>
    <x v="5"/>
    <x v="4"/>
    <x v="1"/>
    <x v="0"/>
    <x v="0"/>
    <x v="0"/>
    <x v="0"/>
    <n v="45"/>
    <x v="0"/>
    <x v="1"/>
  </r>
  <r>
    <n v="19461"/>
    <x v="1"/>
    <x v="0"/>
    <n v="10000"/>
    <x v="5"/>
    <x v="3"/>
    <x v="3"/>
    <x v="0"/>
    <x v="2"/>
    <x v="0"/>
    <x v="0"/>
    <n v="40"/>
    <x v="0"/>
    <x v="0"/>
  </r>
  <r>
    <n v="26941"/>
    <x v="0"/>
    <x v="1"/>
    <n v="30000"/>
    <x v="3"/>
    <x v="0"/>
    <x v="1"/>
    <x v="0"/>
    <x v="0"/>
    <x v="0"/>
    <x v="0"/>
    <n v="47"/>
    <x v="0"/>
    <x v="1"/>
  </r>
  <r>
    <n v="28412"/>
    <x v="1"/>
    <x v="1"/>
    <n v="20000"/>
    <x v="3"/>
    <x v="2"/>
    <x v="3"/>
    <x v="1"/>
    <x v="1"/>
    <x v="1"/>
    <x v="0"/>
    <n v="29"/>
    <x v="2"/>
    <x v="0"/>
  </r>
  <r>
    <n v="24485"/>
    <x v="1"/>
    <x v="1"/>
    <n v="40000"/>
    <x v="4"/>
    <x v="0"/>
    <x v="4"/>
    <x v="1"/>
    <x v="1"/>
    <x v="2"/>
    <x v="1"/>
    <n v="52"/>
    <x v="0"/>
    <x v="1"/>
  </r>
  <r>
    <n v="16514"/>
    <x v="1"/>
    <x v="1"/>
    <n v="10000"/>
    <x v="3"/>
    <x v="1"/>
    <x v="3"/>
    <x v="0"/>
    <x v="1"/>
    <x v="3"/>
    <x v="1"/>
    <n v="26"/>
    <x v="2"/>
    <x v="1"/>
  </r>
  <r>
    <n v="17191"/>
    <x v="1"/>
    <x v="1"/>
    <n v="130000"/>
    <x v="1"/>
    <x v="1"/>
    <x v="2"/>
    <x v="1"/>
    <x v="4"/>
    <x v="0"/>
    <x v="0"/>
    <n v="51"/>
    <x v="0"/>
    <x v="1"/>
  </r>
  <r>
    <n v="19608"/>
    <x v="0"/>
    <x v="1"/>
    <n v="80000"/>
    <x v="2"/>
    <x v="0"/>
    <x v="2"/>
    <x v="0"/>
    <x v="3"/>
    <x v="3"/>
    <x v="1"/>
    <n v="40"/>
    <x v="0"/>
    <x v="0"/>
  </r>
  <r>
    <n v="24119"/>
    <x v="1"/>
    <x v="1"/>
    <n v="30000"/>
    <x v="3"/>
    <x v="1"/>
    <x v="1"/>
    <x v="1"/>
    <x v="1"/>
    <x v="1"/>
    <x v="0"/>
    <n v="29"/>
    <x v="2"/>
    <x v="0"/>
  </r>
  <r>
    <n v="25458"/>
    <x v="0"/>
    <x v="1"/>
    <n v="20000"/>
    <x v="0"/>
    <x v="2"/>
    <x v="3"/>
    <x v="1"/>
    <x v="1"/>
    <x v="3"/>
    <x v="0"/>
    <n v="40"/>
    <x v="0"/>
    <x v="1"/>
  </r>
  <r>
    <n v="26886"/>
    <x v="1"/>
    <x v="0"/>
    <n v="30000"/>
    <x v="3"/>
    <x v="1"/>
    <x v="1"/>
    <x v="1"/>
    <x v="1"/>
    <x v="0"/>
    <x v="0"/>
    <n v="29"/>
    <x v="2"/>
    <x v="1"/>
  </r>
  <r>
    <n v="28436"/>
    <x v="1"/>
    <x v="1"/>
    <n v="30000"/>
    <x v="3"/>
    <x v="1"/>
    <x v="1"/>
    <x v="1"/>
    <x v="1"/>
    <x v="0"/>
    <x v="0"/>
    <n v="30"/>
    <x v="2"/>
    <x v="1"/>
  </r>
  <r>
    <n v="19562"/>
    <x v="1"/>
    <x v="0"/>
    <n v="60000"/>
    <x v="4"/>
    <x v="0"/>
    <x v="2"/>
    <x v="0"/>
    <x v="1"/>
    <x v="1"/>
    <x v="1"/>
    <n v="37"/>
    <x v="0"/>
    <x v="1"/>
  </r>
  <r>
    <n v="15608"/>
    <x v="1"/>
    <x v="0"/>
    <n v="30000"/>
    <x v="3"/>
    <x v="1"/>
    <x v="1"/>
    <x v="1"/>
    <x v="1"/>
    <x v="1"/>
    <x v="0"/>
    <n v="33"/>
    <x v="0"/>
    <x v="0"/>
  </r>
  <r>
    <n v="16487"/>
    <x v="1"/>
    <x v="0"/>
    <n v="30000"/>
    <x v="1"/>
    <x v="2"/>
    <x v="0"/>
    <x v="0"/>
    <x v="2"/>
    <x v="2"/>
    <x v="1"/>
    <n v="55"/>
    <x v="1"/>
    <x v="0"/>
  </r>
  <r>
    <n v="17197"/>
    <x v="1"/>
    <x v="0"/>
    <n v="90000"/>
    <x v="2"/>
    <x v="1"/>
    <x v="2"/>
    <x v="0"/>
    <x v="2"/>
    <x v="4"/>
    <x v="0"/>
    <n v="62"/>
    <x v="1"/>
    <x v="0"/>
  </r>
  <r>
    <n v="12507"/>
    <x v="0"/>
    <x v="1"/>
    <n v="30000"/>
    <x v="0"/>
    <x v="1"/>
    <x v="1"/>
    <x v="0"/>
    <x v="1"/>
    <x v="0"/>
    <x v="0"/>
    <n v="43"/>
    <x v="0"/>
    <x v="0"/>
  </r>
  <r>
    <n v="23940"/>
    <x v="0"/>
    <x v="1"/>
    <n v="40000"/>
    <x v="0"/>
    <x v="0"/>
    <x v="0"/>
    <x v="0"/>
    <x v="1"/>
    <x v="0"/>
    <x v="0"/>
    <n v="44"/>
    <x v="0"/>
    <x v="1"/>
  </r>
  <r>
    <n v="19441"/>
    <x v="0"/>
    <x v="1"/>
    <n v="40000"/>
    <x v="3"/>
    <x v="4"/>
    <x v="1"/>
    <x v="0"/>
    <x v="0"/>
    <x v="0"/>
    <x v="0"/>
    <n v="25"/>
    <x v="2"/>
    <x v="1"/>
  </r>
  <r>
    <n v="26852"/>
    <x v="0"/>
    <x v="0"/>
    <n v="20000"/>
    <x v="1"/>
    <x v="2"/>
    <x v="3"/>
    <x v="0"/>
    <x v="2"/>
    <x v="0"/>
    <x v="0"/>
    <n v="43"/>
    <x v="0"/>
    <x v="0"/>
  </r>
  <r>
    <n v="12274"/>
    <x v="1"/>
    <x v="1"/>
    <n v="10000"/>
    <x v="4"/>
    <x v="2"/>
    <x v="3"/>
    <x v="0"/>
    <x v="0"/>
    <x v="0"/>
    <x v="0"/>
    <n v="35"/>
    <x v="0"/>
    <x v="0"/>
  </r>
  <r>
    <n v="20236"/>
    <x v="1"/>
    <x v="1"/>
    <n v="60000"/>
    <x v="1"/>
    <x v="0"/>
    <x v="2"/>
    <x v="1"/>
    <x v="2"/>
    <x v="0"/>
    <x v="1"/>
    <n v="43"/>
    <x v="0"/>
    <x v="1"/>
  </r>
  <r>
    <n v="24149"/>
    <x v="0"/>
    <x v="1"/>
    <n v="10000"/>
    <x v="4"/>
    <x v="1"/>
    <x v="3"/>
    <x v="0"/>
    <x v="0"/>
    <x v="3"/>
    <x v="0"/>
    <n v="49"/>
    <x v="0"/>
    <x v="0"/>
  </r>
  <r>
    <n v="26139"/>
    <x v="1"/>
    <x v="1"/>
    <n v="60000"/>
    <x v="0"/>
    <x v="1"/>
    <x v="0"/>
    <x v="0"/>
    <x v="1"/>
    <x v="2"/>
    <x v="1"/>
    <n v="45"/>
    <x v="0"/>
    <x v="0"/>
  </r>
  <r>
    <n v="18491"/>
    <x v="1"/>
    <x v="0"/>
    <n v="70000"/>
    <x v="4"/>
    <x v="2"/>
    <x v="2"/>
    <x v="0"/>
    <x v="2"/>
    <x v="2"/>
    <x v="1"/>
    <n v="49"/>
    <x v="0"/>
    <x v="1"/>
  </r>
  <r>
    <n v="22707"/>
    <x v="1"/>
    <x v="0"/>
    <n v="30000"/>
    <x v="3"/>
    <x v="1"/>
    <x v="1"/>
    <x v="1"/>
    <x v="1"/>
    <x v="1"/>
    <x v="0"/>
    <n v="30"/>
    <x v="2"/>
    <x v="0"/>
  </r>
  <r>
    <n v="20430"/>
    <x v="0"/>
    <x v="1"/>
    <n v="70000"/>
    <x v="4"/>
    <x v="1"/>
    <x v="0"/>
    <x v="0"/>
    <x v="2"/>
    <x v="2"/>
    <x v="1"/>
    <n v="52"/>
    <x v="0"/>
    <x v="1"/>
  </r>
  <r>
    <n v="27494"/>
    <x v="1"/>
    <x v="0"/>
    <n v="40000"/>
    <x v="4"/>
    <x v="1"/>
    <x v="0"/>
    <x v="1"/>
    <x v="2"/>
    <x v="3"/>
    <x v="1"/>
    <n v="53"/>
    <x v="0"/>
    <x v="1"/>
  </r>
  <r>
    <n v="26829"/>
    <x v="0"/>
    <x v="0"/>
    <n v="40000"/>
    <x v="3"/>
    <x v="0"/>
    <x v="1"/>
    <x v="0"/>
    <x v="0"/>
    <x v="0"/>
    <x v="0"/>
    <n v="38"/>
    <x v="0"/>
    <x v="1"/>
  </r>
  <r>
    <n v="28395"/>
    <x v="1"/>
    <x v="1"/>
    <n v="40000"/>
    <x v="3"/>
    <x v="0"/>
    <x v="2"/>
    <x v="1"/>
    <x v="0"/>
    <x v="0"/>
    <x v="0"/>
    <n v="39"/>
    <x v="0"/>
    <x v="1"/>
  </r>
  <r>
    <n v="21006"/>
    <x v="1"/>
    <x v="0"/>
    <n v="30000"/>
    <x v="0"/>
    <x v="1"/>
    <x v="3"/>
    <x v="1"/>
    <x v="0"/>
    <x v="0"/>
    <x v="0"/>
    <n v="46"/>
    <x v="0"/>
    <x v="1"/>
  </r>
  <r>
    <n v="14682"/>
    <x v="1"/>
    <x v="0"/>
    <n v="70000"/>
    <x v="3"/>
    <x v="0"/>
    <x v="2"/>
    <x v="1"/>
    <x v="1"/>
    <x v="2"/>
    <x v="1"/>
    <n v="38"/>
    <x v="0"/>
    <x v="0"/>
  </r>
  <r>
    <n v="17650"/>
    <x v="1"/>
    <x v="0"/>
    <n v="40000"/>
    <x v="4"/>
    <x v="1"/>
    <x v="1"/>
    <x v="0"/>
    <x v="2"/>
    <x v="3"/>
    <x v="0"/>
    <n v="35"/>
    <x v="0"/>
    <x v="0"/>
  </r>
  <r>
    <n v="29191"/>
    <x v="1"/>
    <x v="0"/>
    <n v="130000"/>
    <x v="0"/>
    <x v="4"/>
    <x v="4"/>
    <x v="1"/>
    <x v="1"/>
    <x v="0"/>
    <x v="1"/>
    <n v="36"/>
    <x v="0"/>
    <x v="1"/>
  </r>
  <r>
    <n v="15030"/>
    <x v="0"/>
    <x v="1"/>
    <n v="20000"/>
    <x v="3"/>
    <x v="0"/>
    <x v="1"/>
    <x v="0"/>
    <x v="0"/>
    <x v="0"/>
    <x v="1"/>
    <n v="26"/>
    <x v="2"/>
    <x v="1"/>
  </r>
  <r>
    <n v="24140"/>
    <x v="1"/>
    <x v="1"/>
    <n v="10000"/>
    <x v="3"/>
    <x v="4"/>
    <x v="3"/>
    <x v="1"/>
    <x v="0"/>
    <x v="0"/>
    <x v="0"/>
    <n v="30"/>
    <x v="2"/>
    <x v="1"/>
  </r>
  <r>
    <n v="22496"/>
    <x v="0"/>
    <x v="0"/>
    <n v="30000"/>
    <x v="0"/>
    <x v="0"/>
    <x v="0"/>
    <x v="0"/>
    <x v="2"/>
    <x v="0"/>
    <x v="0"/>
    <n v="42"/>
    <x v="0"/>
    <x v="0"/>
  </r>
  <r>
    <n v="24065"/>
    <x v="1"/>
    <x v="0"/>
    <n v="20000"/>
    <x v="3"/>
    <x v="2"/>
    <x v="3"/>
    <x v="0"/>
    <x v="0"/>
    <x v="0"/>
    <x v="0"/>
    <n v="40"/>
    <x v="0"/>
    <x v="1"/>
  </r>
  <r>
    <n v="19914"/>
    <x v="0"/>
    <x v="1"/>
    <n v="80000"/>
    <x v="2"/>
    <x v="0"/>
    <x v="4"/>
    <x v="0"/>
    <x v="2"/>
    <x v="1"/>
    <x v="0"/>
    <n v="62"/>
    <x v="1"/>
    <x v="0"/>
  </r>
  <r>
    <n v="12871"/>
    <x v="1"/>
    <x v="0"/>
    <n v="30000"/>
    <x v="3"/>
    <x v="1"/>
    <x v="1"/>
    <x v="1"/>
    <x v="1"/>
    <x v="1"/>
    <x v="0"/>
    <n v="29"/>
    <x v="2"/>
    <x v="0"/>
  </r>
  <r>
    <n v="22988"/>
    <x v="0"/>
    <x v="0"/>
    <n v="40000"/>
    <x v="4"/>
    <x v="0"/>
    <x v="4"/>
    <x v="0"/>
    <x v="2"/>
    <x v="2"/>
    <x v="1"/>
    <n v="66"/>
    <x v="1"/>
    <x v="1"/>
  </r>
  <r>
    <n v="15922"/>
    <x v="0"/>
    <x v="1"/>
    <n v="150000"/>
    <x v="4"/>
    <x v="2"/>
    <x v="2"/>
    <x v="0"/>
    <x v="3"/>
    <x v="0"/>
    <x v="0"/>
    <n v="48"/>
    <x v="0"/>
    <x v="0"/>
  </r>
  <r>
    <n v="12344"/>
    <x v="1"/>
    <x v="0"/>
    <n v="80000"/>
    <x v="3"/>
    <x v="0"/>
    <x v="2"/>
    <x v="1"/>
    <x v="4"/>
    <x v="4"/>
    <x v="1"/>
    <n v="31"/>
    <x v="0"/>
    <x v="0"/>
  </r>
  <r>
    <n v="23627"/>
    <x v="1"/>
    <x v="0"/>
    <n v="100000"/>
    <x v="1"/>
    <x v="1"/>
    <x v="4"/>
    <x v="1"/>
    <x v="3"/>
    <x v="2"/>
    <x v="0"/>
    <n v="56"/>
    <x v="1"/>
    <x v="0"/>
  </r>
  <r>
    <n v="27775"/>
    <x v="1"/>
    <x v="0"/>
    <n v="40000"/>
    <x v="3"/>
    <x v="0"/>
    <x v="1"/>
    <x v="1"/>
    <x v="0"/>
    <x v="0"/>
    <x v="0"/>
    <n v="38"/>
    <x v="0"/>
    <x v="1"/>
  </r>
  <r>
    <n v="29301"/>
    <x v="0"/>
    <x v="1"/>
    <n v="80000"/>
    <x v="2"/>
    <x v="0"/>
    <x v="2"/>
    <x v="0"/>
    <x v="3"/>
    <x v="3"/>
    <x v="1"/>
    <n v="40"/>
    <x v="0"/>
    <x v="0"/>
  </r>
  <r>
    <n v="12716"/>
    <x v="1"/>
    <x v="1"/>
    <n v="30000"/>
    <x v="3"/>
    <x v="1"/>
    <x v="1"/>
    <x v="0"/>
    <x v="1"/>
    <x v="1"/>
    <x v="0"/>
    <n v="32"/>
    <x v="0"/>
    <x v="0"/>
  </r>
  <r>
    <n v="12472"/>
    <x v="0"/>
    <x v="1"/>
    <n v="30000"/>
    <x v="0"/>
    <x v="0"/>
    <x v="1"/>
    <x v="0"/>
    <x v="1"/>
    <x v="1"/>
    <x v="0"/>
    <n v="39"/>
    <x v="0"/>
    <x v="0"/>
  </r>
  <r>
    <n v="20970"/>
    <x v="1"/>
    <x v="1"/>
    <n v="10000"/>
    <x v="4"/>
    <x v="1"/>
    <x v="3"/>
    <x v="0"/>
    <x v="1"/>
    <x v="0"/>
    <x v="0"/>
    <n v="52"/>
    <x v="0"/>
    <x v="1"/>
  </r>
  <r>
    <n v="26818"/>
    <x v="1"/>
    <x v="1"/>
    <n v="10000"/>
    <x v="1"/>
    <x v="2"/>
    <x v="3"/>
    <x v="0"/>
    <x v="1"/>
    <x v="0"/>
    <x v="0"/>
    <n v="39"/>
    <x v="0"/>
    <x v="1"/>
  </r>
  <r>
    <n v="12993"/>
    <x v="0"/>
    <x v="1"/>
    <n v="60000"/>
    <x v="4"/>
    <x v="0"/>
    <x v="2"/>
    <x v="0"/>
    <x v="1"/>
    <x v="1"/>
    <x v="1"/>
    <n v="37"/>
    <x v="0"/>
    <x v="0"/>
  </r>
  <r>
    <n v="14192"/>
    <x v="0"/>
    <x v="1"/>
    <n v="90000"/>
    <x v="5"/>
    <x v="2"/>
    <x v="4"/>
    <x v="0"/>
    <x v="4"/>
    <x v="2"/>
    <x v="0"/>
    <n v="56"/>
    <x v="1"/>
    <x v="1"/>
  </r>
  <r>
    <n v="19477"/>
    <x v="0"/>
    <x v="1"/>
    <n v="40000"/>
    <x v="3"/>
    <x v="0"/>
    <x v="2"/>
    <x v="0"/>
    <x v="0"/>
    <x v="0"/>
    <x v="0"/>
    <n v="40"/>
    <x v="0"/>
    <x v="1"/>
  </r>
  <r>
    <n v="26796"/>
    <x v="1"/>
    <x v="1"/>
    <n v="40000"/>
    <x v="4"/>
    <x v="0"/>
    <x v="4"/>
    <x v="0"/>
    <x v="2"/>
    <x v="2"/>
    <x v="1"/>
    <n v="65"/>
    <x v="1"/>
    <x v="1"/>
  </r>
  <r>
    <n v="21094"/>
    <x v="1"/>
    <x v="0"/>
    <n v="30000"/>
    <x v="4"/>
    <x v="1"/>
    <x v="1"/>
    <x v="0"/>
    <x v="2"/>
    <x v="0"/>
    <x v="0"/>
    <n v="42"/>
    <x v="0"/>
    <x v="0"/>
  </r>
  <r>
    <n v="12234"/>
    <x v="0"/>
    <x v="1"/>
    <n v="10000"/>
    <x v="4"/>
    <x v="1"/>
    <x v="3"/>
    <x v="0"/>
    <x v="1"/>
    <x v="1"/>
    <x v="0"/>
    <n v="52"/>
    <x v="0"/>
    <x v="0"/>
  </r>
  <r>
    <n v="28683"/>
    <x v="1"/>
    <x v="0"/>
    <n v="10000"/>
    <x v="0"/>
    <x v="2"/>
    <x v="3"/>
    <x v="1"/>
    <x v="1"/>
    <x v="2"/>
    <x v="0"/>
    <n v="35"/>
    <x v="0"/>
    <x v="1"/>
  </r>
  <r>
    <n v="17994"/>
    <x v="1"/>
    <x v="1"/>
    <n v="20000"/>
    <x v="4"/>
    <x v="2"/>
    <x v="3"/>
    <x v="0"/>
    <x v="2"/>
    <x v="0"/>
    <x v="0"/>
    <n v="42"/>
    <x v="0"/>
    <x v="0"/>
  </r>
  <r>
    <n v="24273"/>
    <x v="0"/>
    <x v="0"/>
    <n v="20000"/>
    <x v="4"/>
    <x v="3"/>
    <x v="1"/>
    <x v="0"/>
    <x v="2"/>
    <x v="2"/>
    <x v="1"/>
    <n v="55"/>
    <x v="1"/>
    <x v="1"/>
  </r>
  <r>
    <n v="26547"/>
    <x v="1"/>
    <x v="0"/>
    <n v="30000"/>
    <x v="4"/>
    <x v="1"/>
    <x v="1"/>
    <x v="1"/>
    <x v="2"/>
    <x v="2"/>
    <x v="1"/>
    <n v="60"/>
    <x v="1"/>
    <x v="1"/>
  </r>
  <r>
    <n v="22500"/>
    <x v="1"/>
    <x v="1"/>
    <n v="40000"/>
    <x v="3"/>
    <x v="0"/>
    <x v="2"/>
    <x v="1"/>
    <x v="0"/>
    <x v="0"/>
    <x v="0"/>
    <n v="40"/>
    <x v="0"/>
    <x v="1"/>
  </r>
  <r>
    <n v="23993"/>
    <x v="1"/>
    <x v="0"/>
    <n v="10000"/>
    <x v="3"/>
    <x v="1"/>
    <x v="3"/>
    <x v="1"/>
    <x v="1"/>
    <x v="0"/>
    <x v="1"/>
    <n v="26"/>
    <x v="2"/>
    <x v="1"/>
  </r>
  <r>
    <n v="14832"/>
    <x v="0"/>
    <x v="1"/>
    <n v="40000"/>
    <x v="0"/>
    <x v="0"/>
    <x v="0"/>
    <x v="0"/>
    <x v="0"/>
    <x v="0"/>
    <x v="0"/>
    <n v="42"/>
    <x v="0"/>
    <x v="1"/>
  </r>
  <r>
    <n v="16614"/>
    <x v="0"/>
    <x v="0"/>
    <n v="80000"/>
    <x v="3"/>
    <x v="0"/>
    <x v="2"/>
    <x v="0"/>
    <x v="4"/>
    <x v="4"/>
    <x v="1"/>
    <n v="32"/>
    <x v="0"/>
    <x v="0"/>
  </r>
  <r>
    <n v="20877"/>
    <x v="1"/>
    <x v="1"/>
    <n v="30000"/>
    <x v="0"/>
    <x v="0"/>
    <x v="1"/>
    <x v="0"/>
    <x v="0"/>
    <x v="3"/>
    <x v="0"/>
    <n v="37"/>
    <x v="0"/>
    <x v="1"/>
  </r>
  <r>
    <n v="20729"/>
    <x v="0"/>
    <x v="0"/>
    <n v="40000"/>
    <x v="4"/>
    <x v="1"/>
    <x v="1"/>
    <x v="1"/>
    <x v="1"/>
    <x v="0"/>
    <x v="0"/>
    <n v="34"/>
    <x v="0"/>
    <x v="0"/>
  </r>
  <r>
    <n v="22464"/>
    <x v="0"/>
    <x v="1"/>
    <n v="40000"/>
    <x v="3"/>
    <x v="4"/>
    <x v="1"/>
    <x v="0"/>
    <x v="0"/>
    <x v="0"/>
    <x v="0"/>
    <n v="37"/>
    <x v="0"/>
    <x v="1"/>
  </r>
  <r>
    <n v="19475"/>
    <x v="0"/>
    <x v="0"/>
    <n v="40000"/>
    <x v="3"/>
    <x v="0"/>
    <x v="2"/>
    <x v="1"/>
    <x v="0"/>
    <x v="0"/>
    <x v="0"/>
    <n v="40"/>
    <x v="0"/>
    <x v="1"/>
  </r>
  <r>
    <n v="19675"/>
    <x v="0"/>
    <x v="1"/>
    <n v="20000"/>
    <x v="5"/>
    <x v="2"/>
    <x v="0"/>
    <x v="0"/>
    <x v="2"/>
    <x v="2"/>
    <x v="1"/>
    <n v="60"/>
    <x v="1"/>
    <x v="0"/>
  </r>
  <r>
    <n v="12728"/>
    <x v="1"/>
    <x v="1"/>
    <n v="30000"/>
    <x v="3"/>
    <x v="1"/>
    <x v="1"/>
    <x v="1"/>
    <x v="1"/>
    <x v="3"/>
    <x v="0"/>
    <n v="27"/>
    <x v="2"/>
    <x v="0"/>
  </r>
  <r>
    <n v="26154"/>
    <x v="0"/>
    <x v="1"/>
    <n v="60000"/>
    <x v="0"/>
    <x v="1"/>
    <x v="0"/>
    <x v="0"/>
    <x v="1"/>
    <x v="2"/>
    <x v="1"/>
    <n v="43"/>
    <x v="0"/>
    <x v="1"/>
  </r>
  <r>
    <n v="29117"/>
    <x v="1"/>
    <x v="1"/>
    <n v="100000"/>
    <x v="0"/>
    <x v="0"/>
    <x v="4"/>
    <x v="1"/>
    <x v="4"/>
    <x v="0"/>
    <x v="1"/>
    <n v="48"/>
    <x v="0"/>
    <x v="0"/>
  </r>
  <r>
    <n v="17845"/>
    <x v="1"/>
    <x v="0"/>
    <n v="20000"/>
    <x v="3"/>
    <x v="3"/>
    <x v="3"/>
    <x v="1"/>
    <x v="2"/>
    <x v="3"/>
    <x v="0"/>
    <n v="32"/>
    <x v="0"/>
    <x v="0"/>
  </r>
  <r>
    <n v="25058"/>
    <x v="0"/>
    <x v="1"/>
    <n v="100000"/>
    <x v="0"/>
    <x v="0"/>
    <x v="4"/>
    <x v="0"/>
    <x v="4"/>
    <x v="1"/>
    <x v="1"/>
    <n v="47"/>
    <x v="0"/>
    <x v="0"/>
  </r>
  <r>
    <n v="23426"/>
    <x v="1"/>
    <x v="1"/>
    <n v="80000"/>
    <x v="2"/>
    <x v="4"/>
    <x v="4"/>
    <x v="0"/>
    <x v="4"/>
    <x v="0"/>
    <x v="1"/>
    <n v="40"/>
    <x v="0"/>
    <x v="0"/>
  </r>
  <r>
    <n v="14798"/>
    <x v="1"/>
    <x v="0"/>
    <n v="10000"/>
    <x v="5"/>
    <x v="3"/>
    <x v="3"/>
    <x v="0"/>
    <x v="2"/>
    <x v="0"/>
    <x v="0"/>
    <n v="41"/>
    <x v="0"/>
    <x v="1"/>
  </r>
  <r>
    <n v="12664"/>
    <x v="0"/>
    <x v="0"/>
    <n v="130000"/>
    <x v="2"/>
    <x v="1"/>
    <x v="2"/>
    <x v="0"/>
    <x v="3"/>
    <x v="0"/>
    <x v="0"/>
    <n v="59"/>
    <x v="1"/>
    <x v="0"/>
  </r>
  <r>
    <n v="23979"/>
    <x v="1"/>
    <x v="1"/>
    <n v="10000"/>
    <x v="4"/>
    <x v="1"/>
    <x v="3"/>
    <x v="1"/>
    <x v="0"/>
    <x v="0"/>
    <x v="0"/>
    <n v="50"/>
    <x v="0"/>
    <x v="0"/>
  </r>
  <r>
    <n v="25605"/>
    <x v="1"/>
    <x v="0"/>
    <n v="20000"/>
    <x v="4"/>
    <x v="1"/>
    <x v="3"/>
    <x v="1"/>
    <x v="1"/>
    <x v="0"/>
    <x v="0"/>
    <n v="54"/>
    <x v="0"/>
    <x v="1"/>
  </r>
  <r>
    <n v="20797"/>
    <x v="0"/>
    <x v="0"/>
    <n v="10000"/>
    <x v="0"/>
    <x v="0"/>
    <x v="3"/>
    <x v="0"/>
    <x v="0"/>
    <x v="0"/>
    <x v="0"/>
    <n v="48"/>
    <x v="0"/>
    <x v="0"/>
  </r>
  <r>
    <n v="21980"/>
    <x v="1"/>
    <x v="0"/>
    <n v="60000"/>
    <x v="0"/>
    <x v="0"/>
    <x v="2"/>
    <x v="0"/>
    <x v="1"/>
    <x v="2"/>
    <x v="1"/>
    <n v="44"/>
    <x v="0"/>
    <x v="1"/>
  </r>
  <r>
    <n v="25460"/>
    <x v="0"/>
    <x v="0"/>
    <n v="20000"/>
    <x v="4"/>
    <x v="2"/>
    <x v="3"/>
    <x v="0"/>
    <x v="0"/>
    <x v="0"/>
    <x v="0"/>
    <n v="40"/>
    <x v="0"/>
    <x v="1"/>
  </r>
  <r>
    <n v="29181"/>
    <x v="1"/>
    <x v="0"/>
    <n v="60000"/>
    <x v="4"/>
    <x v="0"/>
    <x v="2"/>
    <x v="1"/>
    <x v="1"/>
    <x v="0"/>
    <x v="1"/>
    <n v="38"/>
    <x v="0"/>
    <x v="1"/>
  </r>
  <r>
    <n v="24279"/>
    <x v="1"/>
    <x v="1"/>
    <n v="40000"/>
    <x v="4"/>
    <x v="1"/>
    <x v="0"/>
    <x v="1"/>
    <x v="2"/>
    <x v="3"/>
    <x v="1"/>
    <n v="52"/>
    <x v="0"/>
    <x v="0"/>
  </r>
  <r>
    <n v="22402"/>
    <x v="0"/>
    <x v="1"/>
    <n v="10000"/>
    <x v="3"/>
    <x v="1"/>
    <x v="3"/>
    <x v="0"/>
    <x v="1"/>
    <x v="1"/>
    <x v="1"/>
    <n v="25"/>
    <x v="2"/>
    <x v="1"/>
  </r>
  <r>
    <n v="15465"/>
    <x v="0"/>
    <x v="0"/>
    <n v="10000"/>
    <x v="3"/>
    <x v="1"/>
    <x v="3"/>
    <x v="1"/>
    <x v="1"/>
    <x v="0"/>
    <x v="1"/>
    <n v="25"/>
    <x v="2"/>
    <x v="0"/>
  </r>
  <r>
    <n v="26757"/>
    <x v="1"/>
    <x v="1"/>
    <n v="90000"/>
    <x v="0"/>
    <x v="0"/>
    <x v="2"/>
    <x v="0"/>
    <x v="1"/>
    <x v="1"/>
    <x v="1"/>
    <n v="47"/>
    <x v="0"/>
    <x v="1"/>
  </r>
  <r>
    <n v="14233"/>
    <x v="1"/>
    <x v="1"/>
    <n v="100000"/>
    <x v="3"/>
    <x v="2"/>
    <x v="4"/>
    <x v="0"/>
    <x v="4"/>
    <x v="4"/>
    <x v="1"/>
    <n v="35"/>
    <x v="0"/>
    <x v="0"/>
  </r>
  <r>
    <n v="14058"/>
    <x v="1"/>
    <x v="1"/>
    <n v="70000"/>
    <x v="3"/>
    <x v="0"/>
    <x v="2"/>
    <x v="1"/>
    <x v="1"/>
    <x v="2"/>
    <x v="1"/>
    <n v="41"/>
    <x v="0"/>
    <x v="1"/>
  </r>
  <r>
    <n v="12273"/>
    <x v="0"/>
    <x v="1"/>
    <n v="30000"/>
    <x v="0"/>
    <x v="0"/>
    <x v="1"/>
    <x v="0"/>
    <x v="0"/>
    <x v="0"/>
    <x v="0"/>
    <n v="47"/>
    <x v="0"/>
    <x v="0"/>
  </r>
  <r>
    <n v="17203"/>
    <x v="0"/>
    <x v="0"/>
    <n v="130000"/>
    <x v="5"/>
    <x v="1"/>
    <x v="2"/>
    <x v="0"/>
    <x v="3"/>
    <x v="2"/>
    <x v="0"/>
    <n v="61"/>
    <x v="1"/>
    <x v="1"/>
  </r>
  <r>
    <n v="18144"/>
    <x v="0"/>
    <x v="0"/>
    <n v="80000"/>
    <x v="2"/>
    <x v="0"/>
    <x v="4"/>
    <x v="0"/>
    <x v="2"/>
    <x v="1"/>
    <x v="0"/>
    <n v="61"/>
    <x v="1"/>
    <x v="0"/>
  </r>
  <r>
    <n v="23963"/>
    <x v="0"/>
    <x v="1"/>
    <n v="10000"/>
    <x v="3"/>
    <x v="3"/>
    <x v="3"/>
    <x v="1"/>
    <x v="2"/>
    <x v="0"/>
    <x v="0"/>
    <n v="33"/>
    <x v="0"/>
    <x v="0"/>
  </r>
  <r>
    <n v="17907"/>
    <x v="0"/>
    <x v="0"/>
    <n v="10000"/>
    <x v="3"/>
    <x v="1"/>
    <x v="3"/>
    <x v="0"/>
    <x v="1"/>
    <x v="1"/>
    <x v="1"/>
    <n v="27"/>
    <x v="2"/>
    <x v="0"/>
  </r>
  <r>
    <n v="19442"/>
    <x v="1"/>
    <x v="1"/>
    <n v="50000"/>
    <x v="3"/>
    <x v="4"/>
    <x v="0"/>
    <x v="0"/>
    <x v="0"/>
    <x v="0"/>
    <x v="0"/>
    <n v="37"/>
    <x v="0"/>
    <x v="1"/>
  </r>
  <r>
    <n v="17504"/>
    <x v="1"/>
    <x v="0"/>
    <n v="80000"/>
    <x v="4"/>
    <x v="1"/>
    <x v="0"/>
    <x v="0"/>
    <x v="2"/>
    <x v="2"/>
    <x v="1"/>
    <n v="52"/>
    <x v="0"/>
    <x v="1"/>
  </r>
  <r>
    <n v="12253"/>
    <x v="1"/>
    <x v="0"/>
    <n v="20000"/>
    <x v="3"/>
    <x v="1"/>
    <x v="3"/>
    <x v="0"/>
    <x v="0"/>
    <x v="0"/>
    <x v="1"/>
    <n v="29"/>
    <x v="2"/>
    <x v="1"/>
  </r>
  <r>
    <n v="27304"/>
    <x v="1"/>
    <x v="0"/>
    <n v="110000"/>
    <x v="4"/>
    <x v="1"/>
    <x v="2"/>
    <x v="1"/>
    <x v="4"/>
    <x v="2"/>
    <x v="0"/>
    <n v="48"/>
    <x v="0"/>
    <x v="0"/>
  </r>
  <r>
    <n v="14191"/>
    <x v="0"/>
    <x v="1"/>
    <n v="160000"/>
    <x v="5"/>
    <x v="1"/>
    <x v="2"/>
    <x v="1"/>
    <x v="2"/>
    <x v="4"/>
    <x v="0"/>
    <n v="55"/>
    <x v="1"/>
    <x v="1"/>
  </r>
  <r>
    <n v="12212"/>
    <x v="0"/>
    <x v="0"/>
    <n v="10000"/>
    <x v="3"/>
    <x v="4"/>
    <x v="3"/>
    <x v="0"/>
    <x v="0"/>
    <x v="0"/>
    <x v="0"/>
    <n v="37"/>
    <x v="0"/>
    <x v="1"/>
  </r>
  <r>
    <n v="25529"/>
    <x v="1"/>
    <x v="1"/>
    <n v="10000"/>
    <x v="0"/>
    <x v="4"/>
    <x v="3"/>
    <x v="0"/>
    <x v="0"/>
    <x v="0"/>
    <x v="0"/>
    <n v="44"/>
    <x v="0"/>
    <x v="0"/>
  </r>
  <r>
    <n v="22170"/>
    <x v="0"/>
    <x v="0"/>
    <n v="30000"/>
    <x v="1"/>
    <x v="1"/>
    <x v="1"/>
    <x v="1"/>
    <x v="2"/>
    <x v="3"/>
    <x v="1"/>
    <n v="55"/>
    <x v="1"/>
    <x v="1"/>
  </r>
  <r>
    <n v="19445"/>
    <x v="0"/>
    <x v="0"/>
    <n v="10000"/>
    <x v="4"/>
    <x v="2"/>
    <x v="3"/>
    <x v="1"/>
    <x v="1"/>
    <x v="0"/>
    <x v="0"/>
    <n v="38"/>
    <x v="0"/>
    <x v="0"/>
  </r>
  <r>
    <n v="15265"/>
    <x v="1"/>
    <x v="1"/>
    <n v="40000"/>
    <x v="4"/>
    <x v="0"/>
    <x v="4"/>
    <x v="0"/>
    <x v="2"/>
    <x v="2"/>
    <x v="1"/>
    <n v="66"/>
    <x v="1"/>
    <x v="1"/>
  </r>
  <r>
    <n v="28918"/>
    <x v="0"/>
    <x v="0"/>
    <n v="130000"/>
    <x v="5"/>
    <x v="2"/>
    <x v="4"/>
    <x v="1"/>
    <x v="3"/>
    <x v="4"/>
    <x v="0"/>
    <n v="58"/>
    <x v="1"/>
    <x v="0"/>
  </r>
  <r>
    <n v="15799"/>
    <x v="0"/>
    <x v="0"/>
    <n v="90000"/>
    <x v="0"/>
    <x v="0"/>
    <x v="2"/>
    <x v="0"/>
    <x v="1"/>
    <x v="1"/>
    <x v="1"/>
    <n v="47"/>
    <x v="0"/>
    <x v="1"/>
  </r>
  <r>
    <n v="11047"/>
    <x v="0"/>
    <x v="0"/>
    <n v="30000"/>
    <x v="1"/>
    <x v="2"/>
    <x v="0"/>
    <x v="1"/>
    <x v="2"/>
    <x v="3"/>
    <x v="1"/>
    <n v="56"/>
    <x v="1"/>
    <x v="1"/>
  </r>
  <r>
    <n v="18151"/>
    <x v="1"/>
    <x v="1"/>
    <n v="80000"/>
    <x v="2"/>
    <x v="1"/>
    <x v="2"/>
    <x v="1"/>
    <x v="2"/>
    <x v="4"/>
    <x v="0"/>
    <n v="59"/>
    <x v="1"/>
    <x v="0"/>
  </r>
  <r>
    <n v="20606"/>
    <x v="0"/>
    <x v="0"/>
    <n v="70000"/>
    <x v="3"/>
    <x v="0"/>
    <x v="2"/>
    <x v="0"/>
    <x v="3"/>
    <x v="4"/>
    <x v="1"/>
    <n v="32"/>
    <x v="0"/>
    <x v="1"/>
  </r>
  <r>
    <n v="19482"/>
    <x v="0"/>
    <x v="1"/>
    <n v="30000"/>
    <x v="0"/>
    <x v="1"/>
    <x v="1"/>
    <x v="0"/>
    <x v="1"/>
    <x v="0"/>
    <x v="0"/>
    <n v="44"/>
    <x v="0"/>
    <x v="1"/>
  </r>
  <r>
    <n v="16489"/>
    <x v="0"/>
    <x v="1"/>
    <n v="30000"/>
    <x v="1"/>
    <x v="2"/>
    <x v="0"/>
    <x v="0"/>
    <x v="2"/>
    <x v="2"/>
    <x v="1"/>
    <n v="55"/>
    <x v="1"/>
    <x v="0"/>
  </r>
  <r>
    <n v="26944"/>
    <x v="1"/>
    <x v="1"/>
    <n v="90000"/>
    <x v="4"/>
    <x v="2"/>
    <x v="3"/>
    <x v="0"/>
    <x v="0"/>
    <x v="0"/>
    <x v="0"/>
    <n v="36"/>
    <x v="0"/>
    <x v="1"/>
  </r>
  <r>
    <n v="15682"/>
    <x v="1"/>
    <x v="0"/>
    <n v="80000"/>
    <x v="2"/>
    <x v="0"/>
    <x v="4"/>
    <x v="0"/>
    <x v="2"/>
    <x v="4"/>
    <x v="0"/>
    <n v="62"/>
    <x v="1"/>
    <x v="0"/>
  </r>
  <r>
    <n v="26032"/>
    <x v="0"/>
    <x v="0"/>
    <n v="70000"/>
    <x v="2"/>
    <x v="0"/>
    <x v="2"/>
    <x v="0"/>
    <x v="3"/>
    <x v="4"/>
    <x v="1"/>
    <n v="41"/>
    <x v="0"/>
    <x v="0"/>
  </r>
  <r>
    <n v="17843"/>
    <x v="1"/>
    <x v="0"/>
    <n v="10000"/>
    <x v="3"/>
    <x v="3"/>
    <x v="3"/>
    <x v="1"/>
    <x v="2"/>
    <x v="0"/>
    <x v="0"/>
    <n v="32"/>
    <x v="0"/>
    <x v="0"/>
  </r>
  <r>
    <n v="25559"/>
    <x v="1"/>
    <x v="1"/>
    <n v="20000"/>
    <x v="3"/>
    <x v="0"/>
    <x v="1"/>
    <x v="0"/>
    <x v="0"/>
    <x v="0"/>
    <x v="1"/>
    <n v="25"/>
    <x v="2"/>
    <x v="1"/>
  </r>
  <r>
    <n v="16209"/>
    <x v="1"/>
    <x v="0"/>
    <n v="50000"/>
    <x v="3"/>
    <x v="4"/>
    <x v="0"/>
    <x v="0"/>
    <x v="0"/>
    <x v="3"/>
    <x v="0"/>
    <n v="36"/>
    <x v="0"/>
    <x v="0"/>
  </r>
  <r>
    <n v="11147"/>
    <x v="0"/>
    <x v="1"/>
    <n v="60000"/>
    <x v="4"/>
    <x v="4"/>
    <x v="4"/>
    <x v="0"/>
    <x v="1"/>
    <x v="0"/>
    <x v="1"/>
    <n v="67"/>
    <x v="1"/>
    <x v="1"/>
  </r>
  <r>
    <n v="15214"/>
    <x v="1"/>
    <x v="0"/>
    <n v="100000"/>
    <x v="3"/>
    <x v="4"/>
    <x v="4"/>
    <x v="1"/>
    <x v="1"/>
    <x v="3"/>
    <x v="1"/>
    <n v="39"/>
    <x v="0"/>
    <x v="1"/>
  </r>
  <r>
    <n v="11453"/>
    <x v="1"/>
    <x v="1"/>
    <n v="80000"/>
    <x v="3"/>
    <x v="0"/>
    <x v="2"/>
    <x v="1"/>
    <x v="4"/>
    <x v="4"/>
    <x v="1"/>
    <n v="33"/>
    <x v="0"/>
    <x v="1"/>
  </r>
  <r>
    <n v="24584"/>
    <x v="1"/>
    <x v="1"/>
    <n v="60000"/>
    <x v="3"/>
    <x v="0"/>
    <x v="2"/>
    <x v="1"/>
    <x v="4"/>
    <x v="1"/>
    <x v="1"/>
    <n v="31"/>
    <x v="0"/>
    <x v="0"/>
  </r>
  <r>
    <n v="12585"/>
    <x v="0"/>
    <x v="1"/>
    <n v="10000"/>
    <x v="0"/>
    <x v="2"/>
    <x v="3"/>
    <x v="0"/>
    <x v="0"/>
    <x v="1"/>
    <x v="1"/>
    <n v="27"/>
    <x v="2"/>
    <x v="1"/>
  </r>
  <r>
    <n v="18626"/>
    <x v="1"/>
    <x v="1"/>
    <n v="40000"/>
    <x v="4"/>
    <x v="1"/>
    <x v="1"/>
    <x v="0"/>
    <x v="0"/>
    <x v="3"/>
    <x v="0"/>
    <n v="33"/>
    <x v="0"/>
    <x v="1"/>
  </r>
  <r>
    <n v="29298"/>
    <x v="1"/>
    <x v="0"/>
    <n v="60000"/>
    <x v="0"/>
    <x v="1"/>
    <x v="0"/>
    <x v="0"/>
    <x v="1"/>
    <x v="2"/>
    <x v="1"/>
    <n v="46"/>
    <x v="0"/>
    <x v="1"/>
  </r>
  <r>
    <n v="24842"/>
    <x v="1"/>
    <x v="0"/>
    <n v="90000"/>
    <x v="1"/>
    <x v="2"/>
    <x v="2"/>
    <x v="1"/>
    <x v="1"/>
    <x v="1"/>
    <x v="0"/>
    <n v="51"/>
    <x v="0"/>
    <x v="0"/>
  </r>
  <r>
    <n v="15657"/>
    <x v="0"/>
    <x v="1"/>
    <n v="30000"/>
    <x v="1"/>
    <x v="4"/>
    <x v="1"/>
    <x v="0"/>
    <x v="0"/>
    <x v="0"/>
    <x v="0"/>
    <n v="46"/>
    <x v="0"/>
    <x v="1"/>
  </r>
  <r>
    <n v="11415"/>
    <x v="1"/>
    <x v="1"/>
    <n v="90000"/>
    <x v="2"/>
    <x v="1"/>
    <x v="2"/>
    <x v="1"/>
    <x v="2"/>
    <x v="4"/>
    <x v="0"/>
    <n v="62"/>
    <x v="1"/>
    <x v="0"/>
  </r>
  <r>
    <n v="28729"/>
    <x v="1"/>
    <x v="0"/>
    <n v="20000"/>
    <x v="3"/>
    <x v="3"/>
    <x v="3"/>
    <x v="0"/>
    <x v="2"/>
    <x v="3"/>
    <x v="0"/>
    <n v="26"/>
    <x v="2"/>
    <x v="1"/>
  </r>
  <r>
    <n v="22633"/>
    <x v="1"/>
    <x v="0"/>
    <n v="40000"/>
    <x v="3"/>
    <x v="4"/>
    <x v="1"/>
    <x v="0"/>
    <x v="0"/>
    <x v="0"/>
    <x v="0"/>
    <n v="37"/>
    <x v="0"/>
    <x v="1"/>
  </r>
  <r>
    <n v="25649"/>
    <x v="1"/>
    <x v="0"/>
    <n v="30000"/>
    <x v="1"/>
    <x v="1"/>
    <x v="1"/>
    <x v="0"/>
    <x v="0"/>
    <x v="0"/>
    <x v="0"/>
    <n v="42"/>
    <x v="0"/>
    <x v="1"/>
  </r>
  <r>
    <n v="14669"/>
    <x v="0"/>
    <x v="0"/>
    <n v="80000"/>
    <x v="5"/>
    <x v="4"/>
    <x v="4"/>
    <x v="0"/>
    <x v="1"/>
    <x v="0"/>
    <x v="1"/>
    <n v="36"/>
    <x v="0"/>
    <x v="0"/>
  </r>
  <r>
    <n v="19299"/>
    <x v="0"/>
    <x v="0"/>
    <n v="50000"/>
    <x v="3"/>
    <x v="4"/>
    <x v="0"/>
    <x v="0"/>
    <x v="0"/>
    <x v="0"/>
    <x v="0"/>
    <n v="36"/>
    <x v="0"/>
    <x v="1"/>
  </r>
  <r>
    <n v="20946"/>
    <x v="1"/>
    <x v="0"/>
    <n v="30000"/>
    <x v="3"/>
    <x v="1"/>
    <x v="1"/>
    <x v="1"/>
    <x v="1"/>
    <x v="1"/>
    <x v="0"/>
    <n v="30"/>
    <x v="2"/>
    <x v="0"/>
  </r>
  <r>
    <n v="11451"/>
    <x v="1"/>
    <x v="1"/>
    <n v="70000"/>
    <x v="3"/>
    <x v="0"/>
    <x v="2"/>
    <x v="1"/>
    <x v="3"/>
    <x v="4"/>
    <x v="1"/>
    <n v="31"/>
    <x v="0"/>
    <x v="1"/>
  </r>
  <r>
    <n v="25553"/>
    <x v="0"/>
    <x v="1"/>
    <n v="30000"/>
    <x v="0"/>
    <x v="0"/>
    <x v="1"/>
    <x v="0"/>
    <x v="0"/>
    <x v="0"/>
    <x v="0"/>
    <n v="65"/>
    <x v="1"/>
    <x v="1"/>
  </r>
  <r>
    <n v="27951"/>
    <x v="1"/>
    <x v="1"/>
    <n v="80000"/>
    <x v="5"/>
    <x v="1"/>
    <x v="2"/>
    <x v="1"/>
    <x v="2"/>
    <x v="1"/>
    <x v="0"/>
    <n v="54"/>
    <x v="0"/>
    <x v="1"/>
  </r>
  <r>
    <n v="25026"/>
    <x v="0"/>
    <x v="1"/>
    <n v="20000"/>
    <x v="4"/>
    <x v="3"/>
    <x v="1"/>
    <x v="0"/>
    <x v="4"/>
    <x v="2"/>
    <x v="1"/>
    <n v="54"/>
    <x v="0"/>
    <x v="0"/>
  </r>
  <r>
    <n v="13673"/>
    <x v="1"/>
    <x v="0"/>
    <n v="20000"/>
    <x v="3"/>
    <x v="3"/>
    <x v="3"/>
    <x v="1"/>
    <x v="2"/>
    <x v="0"/>
    <x v="0"/>
    <n v="25"/>
    <x v="2"/>
    <x v="0"/>
  </r>
  <r>
    <n v="16043"/>
    <x v="1"/>
    <x v="1"/>
    <n v="10000"/>
    <x v="0"/>
    <x v="0"/>
    <x v="3"/>
    <x v="0"/>
    <x v="0"/>
    <x v="0"/>
    <x v="0"/>
    <n v="48"/>
    <x v="0"/>
    <x v="0"/>
  </r>
  <r>
    <n v="22399"/>
    <x v="1"/>
    <x v="1"/>
    <n v="10000"/>
    <x v="3"/>
    <x v="1"/>
    <x v="3"/>
    <x v="0"/>
    <x v="1"/>
    <x v="3"/>
    <x v="1"/>
    <n v="26"/>
    <x v="2"/>
    <x v="1"/>
  </r>
  <r>
    <n v="27696"/>
    <x v="0"/>
    <x v="1"/>
    <n v="60000"/>
    <x v="0"/>
    <x v="0"/>
    <x v="2"/>
    <x v="0"/>
    <x v="1"/>
    <x v="2"/>
    <x v="1"/>
    <n v="43"/>
    <x v="0"/>
    <x v="1"/>
  </r>
  <r>
    <n v="25313"/>
    <x v="1"/>
    <x v="1"/>
    <n v="10000"/>
    <x v="3"/>
    <x v="3"/>
    <x v="3"/>
    <x v="1"/>
    <x v="2"/>
    <x v="3"/>
    <x v="0"/>
    <n v="35"/>
    <x v="0"/>
    <x v="0"/>
  </r>
  <r>
    <n v="13813"/>
    <x v="0"/>
    <x v="0"/>
    <n v="30000"/>
    <x v="1"/>
    <x v="1"/>
    <x v="1"/>
    <x v="1"/>
    <x v="0"/>
    <x v="0"/>
    <x v="0"/>
    <n v="42"/>
    <x v="0"/>
    <x v="0"/>
  </r>
  <r>
    <n v="18711"/>
    <x v="1"/>
    <x v="0"/>
    <n v="70000"/>
    <x v="2"/>
    <x v="0"/>
    <x v="2"/>
    <x v="0"/>
    <x v="3"/>
    <x v="4"/>
    <x v="1"/>
    <n v="39"/>
    <x v="0"/>
    <x v="0"/>
  </r>
  <r>
    <n v="19650"/>
    <x v="0"/>
    <x v="0"/>
    <n v="30000"/>
    <x v="4"/>
    <x v="1"/>
    <x v="1"/>
    <x v="1"/>
    <x v="2"/>
    <x v="0"/>
    <x v="1"/>
    <n v="67"/>
    <x v="1"/>
    <x v="0"/>
  </r>
  <r>
    <n v="14135"/>
    <x v="0"/>
    <x v="1"/>
    <n v="20000"/>
    <x v="0"/>
    <x v="1"/>
    <x v="3"/>
    <x v="0"/>
    <x v="0"/>
    <x v="3"/>
    <x v="0"/>
    <n v="35"/>
    <x v="0"/>
    <x v="0"/>
  </r>
  <r>
    <n v="12833"/>
    <x v="1"/>
    <x v="0"/>
    <n v="20000"/>
    <x v="1"/>
    <x v="2"/>
    <x v="3"/>
    <x v="0"/>
    <x v="1"/>
    <x v="0"/>
    <x v="0"/>
    <n v="42"/>
    <x v="0"/>
    <x v="1"/>
  </r>
  <r>
    <n v="26849"/>
    <x v="0"/>
    <x v="1"/>
    <n v="10000"/>
    <x v="1"/>
    <x v="3"/>
    <x v="3"/>
    <x v="0"/>
    <x v="2"/>
    <x v="0"/>
    <x v="0"/>
    <n v="43"/>
    <x v="0"/>
    <x v="0"/>
  </r>
  <r>
    <n v="20962"/>
    <x v="0"/>
    <x v="0"/>
    <n v="20000"/>
    <x v="0"/>
    <x v="4"/>
    <x v="1"/>
    <x v="0"/>
    <x v="0"/>
    <x v="0"/>
    <x v="0"/>
    <n v="45"/>
    <x v="0"/>
    <x v="0"/>
  </r>
  <r>
    <n v="28915"/>
    <x v="1"/>
    <x v="1"/>
    <n v="80000"/>
    <x v="2"/>
    <x v="2"/>
    <x v="4"/>
    <x v="0"/>
    <x v="4"/>
    <x v="4"/>
    <x v="0"/>
    <n v="57"/>
    <x v="1"/>
    <x v="0"/>
  </r>
  <r>
    <n v="22830"/>
    <x v="0"/>
    <x v="1"/>
    <n v="120000"/>
    <x v="5"/>
    <x v="1"/>
    <x v="4"/>
    <x v="0"/>
    <x v="4"/>
    <x v="4"/>
    <x v="0"/>
    <n v="56"/>
    <x v="1"/>
    <x v="0"/>
  </r>
  <r>
    <n v="14777"/>
    <x v="0"/>
    <x v="0"/>
    <n v="40000"/>
    <x v="3"/>
    <x v="0"/>
    <x v="1"/>
    <x v="0"/>
    <x v="0"/>
    <x v="0"/>
    <x v="0"/>
    <n v="38"/>
    <x v="0"/>
    <x v="1"/>
  </r>
  <r>
    <n v="12591"/>
    <x v="0"/>
    <x v="0"/>
    <n v="30000"/>
    <x v="5"/>
    <x v="4"/>
    <x v="1"/>
    <x v="0"/>
    <x v="0"/>
    <x v="0"/>
    <x v="0"/>
    <n v="45"/>
    <x v="0"/>
    <x v="0"/>
  </r>
  <r>
    <n v="24174"/>
    <x v="0"/>
    <x v="1"/>
    <n v="20000"/>
    <x v="3"/>
    <x v="0"/>
    <x v="1"/>
    <x v="0"/>
    <x v="0"/>
    <x v="0"/>
    <x v="1"/>
    <n v="27"/>
    <x v="2"/>
    <x v="1"/>
  </r>
  <r>
    <n v="24611"/>
    <x v="1"/>
    <x v="1"/>
    <n v="90000"/>
    <x v="3"/>
    <x v="0"/>
    <x v="2"/>
    <x v="1"/>
    <x v="3"/>
    <x v="4"/>
    <x v="1"/>
    <n v="35"/>
    <x v="0"/>
    <x v="1"/>
  </r>
  <r>
    <n v="11340"/>
    <x v="0"/>
    <x v="0"/>
    <n v="10000"/>
    <x v="0"/>
    <x v="4"/>
    <x v="1"/>
    <x v="0"/>
    <x v="0"/>
    <x v="0"/>
    <x v="0"/>
    <n v="70"/>
    <x v="1"/>
    <x v="1"/>
  </r>
  <r>
    <n v="25693"/>
    <x v="1"/>
    <x v="0"/>
    <n v="30000"/>
    <x v="2"/>
    <x v="4"/>
    <x v="1"/>
    <x v="0"/>
    <x v="0"/>
    <x v="0"/>
    <x v="0"/>
    <n v="44"/>
    <x v="0"/>
    <x v="1"/>
  </r>
  <r>
    <n v="25555"/>
    <x v="0"/>
    <x v="0"/>
    <n v="10000"/>
    <x v="3"/>
    <x v="1"/>
    <x v="3"/>
    <x v="1"/>
    <x v="1"/>
    <x v="0"/>
    <x v="1"/>
    <n v="26"/>
    <x v="2"/>
    <x v="1"/>
  </r>
  <r>
    <n v="22006"/>
    <x v="0"/>
    <x v="1"/>
    <n v="70000"/>
    <x v="2"/>
    <x v="1"/>
    <x v="0"/>
    <x v="0"/>
    <x v="4"/>
    <x v="2"/>
    <x v="1"/>
    <n v="46"/>
    <x v="0"/>
    <x v="0"/>
  </r>
  <r>
    <n v="20060"/>
    <x v="1"/>
    <x v="0"/>
    <n v="30000"/>
    <x v="3"/>
    <x v="2"/>
    <x v="3"/>
    <x v="1"/>
    <x v="1"/>
    <x v="1"/>
    <x v="0"/>
    <n v="34"/>
    <x v="0"/>
    <x v="1"/>
  </r>
  <r>
    <n v="17702"/>
    <x v="0"/>
    <x v="1"/>
    <n v="10000"/>
    <x v="0"/>
    <x v="4"/>
    <x v="3"/>
    <x v="0"/>
    <x v="0"/>
    <x v="0"/>
    <x v="0"/>
    <n v="37"/>
    <x v="0"/>
    <x v="0"/>
  </r>
  <r>
    <n v="12503"/>
    <x v="1"/>
    <x v="0"/>
    <n v="30000"/>
    <x v="1"/>
    <x v="1"/>
    <x v="1"/>
    <x v="0"/>
    <x v="2"/>
    <x v="0"/>
    <x v="0"/>
    <n v="27"/>
    <x v="2"/>
    <x v="0"/>
  </r>
  <r>
    <n v="23908"/>
    <x v="1"/>
    <x v="1"/>
    <n v="30000"/>
    <x v="0"/>
    <x v="0"/>
    <x v="1"/>
    <x v="1"/>
    <x v="1"/>
    <x v="0"/>
    <x v="0"/>
    <n v="39"/>
    <x v="0"/>
    <x v="1"/>
  </r>
  <r>
    <n v="22527"/>
    <x v="1"/>
    <x v="0"/>
    <n v="20000"/>
    <x v="3"/>
    <x v="2"/>
    <x v="3"/>
    <x v="1"/>
    <x v="1"/>
    <x v="1"/>
    <x v="0"/>
    <n v="29"/>
    <x v="2"/>
    <x v="0"/>
  </r>
  <r>
    <n v="19057"/>
    <x v="0"/>
    <x v="0"/>
    <n v="120000"/>
    <x v="1"/>
    <x v="0"/>
    <x v="4"/>
    <x v="1"/>
    <x v="2"/>
    <x v="4"/>
    <x v="0"/>
    <n v="52"/>
    <x v="0"/>
    <x v="1"/>
  </r>
  <r>
    <n v="18494"/>
    <x v="0"/>
    <x v="1"/>
    <n v="110000"/>
    <x v="2"/>
    <x v="0"/>
    <x v="4"/>
    <x v="0"/>
    <x v="3"/>
    <x v="1"/>
    <x v="1"/>
    <n v="48"/>
    <x v="0"/>
    <x v="1"/>
  </r>
  <r>
    <n v="11249"/>
    <x v="0"/>
    <x v="0"/>
    <n v="130000"/>
    <x v="1"/>
    <x v="1"/>
    <x v="2"/>
    <x v="0"/>
    <x v="4"/>
    <x v="0"/>
    <x v="0"/>
    <n v="51"/>
    <x v="0"/>
    <x v="1"/>
  </r>
  <r>
    <n v="21568"/>
    <x v="0"/>
    <x v="0"/>
    <n v="100000"/>
    <x v="3"/>
    <x v="2"/>
    <x v="4"/>
    <x v="0"/>
    <x v="3"/>
    <x v="4"/>
    <x v="1"/>
    <n v="34"/>
    <x v="0"/>
    <x v="1"/>
  </r>
  <r>
    <n v="13981"/>
    <x v="0"/>
    <x v="0"/>
    <n v="10000"/>
    <x v="2"/>
    <x v="2"/>
    <x v="0"/>
    <x v="1"/>
    <x v="4"/>
    <x v="3"/>
    <x v="1"/>
    <n v="62"/>
    <x v="1"/>
    <x v="0"/>
  </r>
  <r>
    <n v="23432"/>
    <x v="1"/>
    <x v="1"/>
    <n v="70000"/>
    <x v="3"/>
    <x v="0"/>
    <x v="2"/>
    <x v="0"/>
    <x v="1"/>
    <x v="2"/>
    <x v="1"/>
    <n v="37"/>
    <x v="0"/>
    <x v="1"/>
  </r>
  <r>
    <n v="22931"/>
    <x v="0"/>
    <x v="1"/>
    <n v="100000"/>
    <x v="2"/>
    <x v="4"/>
    <x v="4"/>
    <x v="1"/>
    <x v="1"/>
    <x v="3"/>
    <x v="1"/>
    <n v="78"/>
    <x v="1"/>
    <x v="1"/>
  </r>
  <r>
    <n v="18172"/>
    <x v="0"/>
    <x v="1"/>
    <n v="130000"/>
    <x v="5"/>
    <x v="2"/>
    <x v="2"/>
    <x v="0"/>
    <x v="4"/>
    <x v="0"/>
    <x v="0"/>
    <n v="55"/>
    <x v="1"/>
    <x v="0"/>
  </r>
  <r>
    <n v="12666"/>
    <x v="1"/>
    <x v="1"/>
    <n v="60000"/>
    <x v="3"/>
    <x v="0"/>
    <x v="2"/>
    <x v="1"/>
    <x v="3"/>
    <x v="1"/>
    <x v="1"/>
    <n v="31"/>
    <x v="0"/>
    <x v="0"/>
  </r>
  <r>
    <n v="20598"/>
    <x v="0"/>
    <x v="1"/>
    <n v="100000"/>
    <x v="1"/>
    <x v="3"/>
    <x v="2"/>
    <x v="0"/>
    <x v="0"/>
    <x v="4"/>
    <x v="0"/>
    <n v="59"/>
    <x v="1"/>
    <x v="1"/>
  </r>
  <r>
    <n v="21375"/>
    <x v="1"/>
    <x v="1"/>
    <n v="20000"/>
    <x v="4"/>
    <x v="3"/>
    <x v="1"/>
    <x v="0"/>
    <x v="2"/>
    <x v="2"/>
    <x v="1"/>
    <n v="57"/>
    <x v="1"/>
    <x v="0"/>
  </r>
  <r>
    <n v="20839"/>
    <x v="1"/>
    <x v="0"/>
    <n v="30000"/>
    <x v="1"/>
    <x v="4"/>
    <x v="1"/>
    <x v="0"/>
    <x v="0"/>
    <x v="0"/>
    <x v="0"/>
    <n v="47"/>
    <x v="0"/>
    <x v="1"/>
  </r>
  <r>
    <n v="21738"/>
    <x v="0"/>
    <x v="1"/>
    <n v="20000"/>
    <x v="0"/>
    <x v="4"/>
    <x v="1"/>
    <x v="0"/>
    <x v="0"/>
    <x v="0"/>
    <x v="0"/>
    <n v="43"/>
    <x v="0"/>
    <x v="0"/>
  </r>
  <r>
    <n v="14164"/>
    <x v="1"/>
    <x v="0"/>
    <n v="50000"/>
    <x v="3"/>
    <x v="4"/>
    <x v="0"/>
    <x v="0"/>
    <x v="0"/>
    <x v="0"/>
    <x v="0"/>
    <n v="36"/>
    <x v="0"/>
    <x v="1"/>
  </r>
  <r>
    <n v="14193"/>
    <x v="1"/>
    <x v="0"/>
    <n v="100000"/>
    <x v="1"/>
    <x v="1"/>
    <x v="4"/>
    <x v="0"/>
    <x v="3"/>
    <x v="4"/>
    <x v="0"/>
    <n v="56"/>
    <x v="1"/>
    <x v="0"/>
  </r>
  <r>
    <n v="12705"/>
    <x v="0"/>
    <x v="1"/>
    <n v="150000"/>
    <x v="3"/>
    <x v="0"/>
    <x v="4"/>
    <x v="0"/>
    <x v="3"/>
    <x v="0"/>
    <x v="1"/>
    <n v="37"/>
    <x v="0"/>
    <x v="1"/>
  </r>
  <r>
    <n v="22672"/>
    <x v="1"/>
    <x v="0"/>
    <n v="30000"/>
    <x v="4"/>
    <x v="1"/>
    <x v="1"/>
    <x v="0"/>
    <x v="0"/>
    <x v="0"/>
    <x v="0"/>
    <n v="43"/>
    <x v="0"/>
    <x v="0"/>
  </r>
  <r>
    <n v="26219"/>
    <x v="0"/>
    <x v="0"/>
    <n v="40000"/>
    <x v="0"/>
    <x v="0"/>
    <x v="0"/>
    <x v="0"/>
    <x v="1"/>
    <x v="3"/>
    <x v="0"/>
    <n v="33"/>
    <x v="0"/>
    <x v="1"/>
  </r>
  <r>
    <n v="28468"/>
    <x v="0"/>
    <x v="0"/>
    <n v="10000"/>
    <x v="4"/>
    <x v="1"/>
    <x v="3"/>
    <x v="0"/>
    <x v="0"/>
    <x v="3"/>
    <x v="0"/>
    <n v="51"/>
    <x v="0"/>
    <x v="0"/>
  </r>
  <r>
    <n v="23419"/>
    <x v="1"/>
    <x v="0"/>
    <n v="70000"/>
    <x v="2"/>
    <x v="0"/>
    <x v="2"/>
    <x v="0"/>
    <x v="4"/>
    <x v="4"/>
    <x v="1"/>
    <n v="39"/>
    <x v="0"/>
    <x v="0"/>
  </r>
  <r>
    <n v="17964"/>
    <x v="0"/>
    <x v="1"/>
    <n v="40000"/>
    <x v="3"/>
    <x v="4"/>
    <x v="1"/>
    <x v="0"/>
    <x v="0"/>
    <x v="0"/>
    <x v="0"/>
    <n v="37"/>
    <x v="0"/>
    <x v="1"/>
  </r>
  <r>
    <n v="20919"/>
    <x v="1"/>
    <x v="0"/>
    <n v="30000"/>
    <x v="4"/>
    <x v="1"/>
    <x v="1"/>
    <x v="0"/>
    <x v="2"/>
    <x v="0"/>
    <x v="0"/>
    <n v="42"/>
    <x v="0"/>
    <x v="0"/>
  </r>
  <r>
    <n v="20927"/>
    <x v="1"/>
    <x v="0"/>
    <n v="20000"/>
    <x v="2"/>
    <x v="2"/>
    <x v="3"/>
    <x v="0"/>
    <x v="2"/>
    <x v="0"/>
    <x v="0"/>
    <n v="27"/>
    <x v="2"/>
    <x v="0"/>
  </r>
  <r>
    <n v="13133"/>
    <x v="1"/>
    <x v="1"/>
    <n v="100000"/>
    <x v="2"/>
    <x v="0"/>
    <x v="2"/>
    <x v="0"/>
    <x v="1"/>
    <x v="2"/>
    <x v="1"/>
    <n v="47"/>
    <x v="0"/>
    <x v="1"/>
  </r>
  <r>
    <n v="19626"/>
    <x v="0"/>
    <x v="1"/>
    <n v="70000"/>
    <x v="2"/>
    <x v="1"/>
    <x v="0"/>
    <x v="0"/>
    <x v="4"/>
    <x v="2"/>
    <x v="1"/>
    <n v="45"/>
    <x v="0"/>
    <x v="0"/>
  </r>
  <r>
    <n v="21039"/>
    <x v="1"/>
    <x v="0"/>
    <n v="50000"/>
    <x v="3"/>
    <x v="4"/>
    <x v="0"/>
    <x v="1"/>
    <x v="0"/>
    <x v="0"/>
    <x v="0"/>
    <n v="37"/>
    <x v="0"/>
    <x v="1"/>
  </r>
  <r>
    <n v="12231"/>
    <x v="1"/>
    <x v="0"/>
    <n v="10000"/>
    <x v="4"/>
    <x v="1"/>
    <x v="3"/>
    <x v="0"/>
    <x v="0"/>
    <x v="0"/>
    <x v="0"/>
    <n v="51"/>
    <x v="0"/>
    <x v="1"/>
  </r>
  <r>
    <n v="25665"/>
    <x v="1"/>
    <x v="0"/>
    <n v="20000"/>
    <x v="3"/>
    <x v="2"/>
    <x v="3"/>
    <x v="1"/>
    <x v="1"/>
    <x v="3"/>
    <x v="0"/>
    <n v="28"/>
    <x v="2"/>
    <x v="0"/>
  </r>
  <r>
    <n v="24061"/>
    <x v="0"/>
    <x v="1"/>
    <n v="10000"/>
    <x v="5"/>
    <x v="3"/>
    <x v="3"/>
    <x v="0"/>
    <x v="1"/>
    <x v="0"/>
    <x v="0"/>
    <n v="40"/>
    <x v="0"/>
    <x v="1"/>
  </r>
  <r>
    <n v="26879"/>
    <x v="1"/>
    <x v="0"/>
    <n v="20000"/>
    <x v="3"/>
    <x v="2"/>
    <x v="3"/>
    <x v="1"/>
    <x v="1"/>
    <x v="1"/>
    <x v="0"/>
    <n v="30"/>
    <x v="2"/>
    <x v="0"/>
  </r>
  <r>
    <n v="12284"/>
    <x v="0"/>
    <x v="0"/>
    <n v="30000"/>
    <x v="3"/>
    <x v="0"/>
    <x v="1"/>
    <x v="1"/>
    <x v="0"/>
    <x v="0"/>
    <x v="0"/>
    <n v="36"/>
    <x v="0"/>
    <x v="1"/>
  </r>
  <r>
    <n v="26654"/>
    <x v="0"/>
    <x v="0"/>
    <n v="90000"/>
    <x v="0"/>
    <x v="4"/>
    <x v="4"/>
    <x v="0"/>
    <x v="0"/>
    <x v="0"/>
    <x v="1"/>
    <n v="37"/>
    <x v="0"/>
    <x v="1"/>
  </r>
  <r>
    <n v="14545"/>
    <x v="0"/>
    <x v="0"/>
    <n v="10000"/>
    <x v="4"/>
    <x v="1"/>
    <x v="3"/>
    <x v="0"/>
    <x v="0"/>
    <x v="3"/>
    <x v="0"/>
    <n v="49"/>
    <x v="0"/>
    <x v="0"/>
  </r>
  <r>
    <n v="24201"/>
    <x v="0"/>
    <x v="0"/>
    <n v="10000"/>
    <x v="4"/>
    <x v="2"/>
    <x v="3"/>
    <x v="0"/>
    <x v="0"/>
    <x v="0"/>
    <x v="0"/>
    <n v="37"/>
    <x v="0"/>
    <x v="1"/>
  </r>
  <r>
    <n v="20625"/>
    <x v="0"/>
    <x v="1"/>
    <n v="100000"/>
    <x v="3"/>
    <x v="2"/>
    <x v="4"/>
    <x v="0"/>
    <x v="4"/>
    <x v="4"/>
    <x v="1"/>
    <n v="35"/>
    <x v="0"/>
    <x v="1"/>
  </r>
  <r>
    <n v="16390"/>
    <x v="1"/>
    <x v="1"/>
    <n v="30000"/>
    <x v="0"/>
    <x v="0"/>
    <x v="1"/>
    <x v="1"/>
    <x v="0"/>
    <x v="0"/>
    <x v="0"/>
    <n v="38"/>
    <x v="0"/>
    <x v="1"/>
  </r>
  <r>
    <n v="14804"/>
    <x v="1"/>
    <x v="0"/>
    <n v="10000"/>
    <x v="1"/>
    <x v="3"/>
    <x v="3"/>
    <x v="0"/>
    <x v="2"/>
    <x v="0"/>
    <x v="0"/>
    <n v="43"/>
    <x v="0"/>
    <x v="0"/>
  </r>
  <r>
    <n v="12629"/>
    <x v="1"/>
    <x v="1"/>
    <n v="20000"/>
    <x v="0"/>
    <x v="1"/>
    <x v="3"/>
    <x v="1"/>
    <x v="0"/>
    <x v="0"/>
    <x v="0"/>
    <n v="37"/>
    <x v="0"/>
    <x v="0"/>
  </r>
  <r>
    <n v="14696"/>
    <x v="1"/>
    <x v="1"/>
    <n v="10000"/>
    <x v="3"/>
    <x v="3"/>
    <x v="3"/>
    <x v="1"/>
    <x v="2"/>
    <x v="0"/>
    <x v="0"/>
    <n v="34"/>
    <x v="0"/>
    <x v="0"/>
  </r>
  <r>
    <n v="22005"/>
    <x v="0"/>
    <x v="0"/>
    <n v="70000"/>
    <x v="2"/>
    <x v="1"/>
    <x v="0"/>
    <x v="1"/>
    <x v="4"/>
    <x v="2"/>
    <x v="1"/>
    <n v="46"/>
    <x v="0"/>
    <x v="0"/>
  </r>
  <r>
    <n v="14544"/>
    <x v="1"/>
    <x v="1"/>
    <n v="10000"/>
    <x v="0"/>
    <x v="1"/>
    <x v="3"/>
    <x v="0"/>
    <x v="0"/>
    <x v="0"/>
    <x v="0"/>
    <n v="49"/>
    <x v="0"/>
    <x v="0"/>
  </r>
  <r>
    <n v="14312"/>
    <x v="0"/>
    <x v="0"/>
    <n v="60000"/>
    <x v="0"/>
    <x v="1"/>
    <x v="0"/>
    <x v="0"/>
    <x v="1"/>
    <x v="2"/>
    <x v="1"/>
    <n v="45"/>
    <x v="0"/>
    <x v="0"/>
  </r>
  <r>
    <n v="29120"/>
    <x v="1"/>
    <x v="0"/>
    <n v="100000"/>
    <x v="0"/>
    <x v="0"/>
    <x v="4"/>
    <x v="0"/>
    <x v="3"/>
    <x v="1"/>
    <x v="1"/>
    <n v="48"/>
    <x v="0"/>
    <x v="0"/>
  </r>
  <r>
    <n v="24187"/>
    <x v="1"/>
    <x v="0"/>
    <n v="30000"/>
    <x v="1"/>
    <x v="4"/>
    <x v="1"/>
    <x v="1"/>
    <x v="0"/>
    <x v="0"/>
    <x v="0"/>
    <n v="46"/>
    <x v="0"/>
    <x v="1"/>
  </r>
  <r>
    <n v="15758"/>
    <x v="0"/>
    <x v="1"/>
    <n v="130000"/>
    <x v="3"/>
    <x v="4"/>
    <x v="4"/>
    <x v="0"/>
    <x v="0"/>
    <x v="2"/>
    <x v="1"/>
    <n v="48"/>
    <x v="0"/>
    <x v="0"/>
  </r>
  <r>
    <n v="29094"/>
    <x v="0"/>
    <x v="1"/>
    <n v="30000"/>
    <x v="1"/>
    <x v="2"/>
    <x v="0"/>
    <x v="0"/>
    <x v="2"/>
    <x v="2"/>
    <x v="1"/>
    <n v="54"/>
    <x v="0"/>
    <x v="1"/>
  </r>
  <r>
    <n v="28319"/>
    <x v="1"/>
    <x v="0"/>
    <n v="60000"/>
    <x v="0"/>
    <x v="1"/>
    <x v="0"/>
    <x v="1"/>
    <x v="1"/>
    <x v="0"/>
    <x v="1"/>
    <n v="46"/>
    <x v="0"/>
    <x v="1"/>
  </r>
  <r>
    <n v="16406"/>
    <x v="0"/>
    <x v="1"/>
    <n v="40000"/>
    <x v="3"/>
    <x v="0"/>
    <x v="1"/>
    <x v="1"/>
    <x v="0"/>
    <x v="0"/>
    <x v="0"/>
    <n v="38"/>
    <x v="0"/>
    <x v="1"/>
  </r>
  <r>
    <n v="20923"/>
    <x v="0"/>
    <x v="0"/>
    <n v="40000"/>
    <x v="0"/>
    <x v="0"/>
    <x v="0"/>
    <x v="0"/>
    <x v="0"/>
    <x v="0"/>
    <x v="0"/>
    <n v="42"/>
    <x v="0"/>
    <x v="1"/>
  </r>
  <r>
    <n v="11378"/>
    <x v="1"/>
    <x v="0"/>
    <n v="10000"/>
    <x v="0"/>
    <x v="2"/>
    <x v="3"/>
    <x v="1"/>
    <x v="1"/>
    <x v="1"/>
    <x v="0"/>
    <n v="46"/>
    <x v="0"/>
    <x v="1"/>
  </r>
  <r>
    <n v="20851"/>
    <x v="1"/>
    <x v="1"/>
    <n v="20000"/>
    <x v="3"/>
    <x v="1"/>
    <x v="3"/>
    <x v="1"/>
    <x v="1"/>
    <x v="1"/>
    <x v="0"/>
    <n v="36"/>
    <x v="0"/>
    <x v="1"/>
  </r>
  <r>
    <n v="21557"/>
    <x v="1"/>
    <x v="0"/>
    <n v="110000"/>
    <x v="3"/>
    <x v="1"/>
    <x v="4"/>
    <x v="0"/>
    <x v="4"/>
    <x v="4"/>
    <x v="1"/>
    <n v="32"/>
    <x v="0"/>
    <x v="1"/>
  </r>
  <r>
    <n v="26663"/>
    <x v="1"/>
    <x v="0"/>
    <n v="60000"/>
    <x v="4"/>
    <x v="0"/>
    <x v="2"/>
    <x v="1"/>
    <x v="1"/>
    <x v="0"/>
    <x v="1"/>
    <n v="39"/>
    <x v="0"/>
    <x v="1"/>
  </r>
  <r>
    <n v="11896"/>
    <x v="0"/>
    <x v="1"/>
    <n v="100000"/>
    <x v="0"/>
    <x v="4"/>
    <x v="4"/>
    <x v="0"/>
    <x v="0"/>
    <x v="1"/>
    <x v="1"/>
    <n v="36"/>
    <x v="0"/>
    <x v="1"/>
  </r>
  <r>
    <n v="14189"/>
    <x v="0"/>
    <x v="0"/>
    <n v="90000"/>
    <x v="5"/>
    <x v="2"/>
    <x v="2"/>
    <x v="1"/>
    <x v="2"/>
    <x v="1"/>
    <x v="0"/>
    <n v="54"/>
    <x v="0"/>
    <x v="1"/>
  </r>
  <r>
    <n v="13136"/>
    <x v="0"/>
    <x v="0"/>
    <n v="30000"/>
    <x v="4"/>
    <x v="1"/>
    <x v="1"/>
    <x v="1"/>
    <x v="2"/>
    <x v="2"/>
    <x v="1"/>
    <n v="69"/>
    <x v="1"/>
    <x v="0"/>
  </r>
  <r>
    <n v="25906"/>
    <x v="1"/>
    <x v="0"/>
    <n v="10000"/>
    <x v="2"/>
    <x v="2"/>
    <x v="0"/>
    <x v="1"/>
    <x v="2"/>
    <x v="3"/>
    <x v="1"/>
    <n v="62"/>
    <x v="1"/>
    <x v="0"/>
  </r>
  <r>
    <n v="17926"/>
    <x v="1"/>
    <x v="0"/>
    <n v="40000"/>
    <x v="3"/>
    <x v="0"/>
    <x v="1"/>
    <x v="1"/>
    <x v="0"/>
    <x v="0"/>
    <x v="1"/>
    <n v="28"/>
    <x v="2"/>
    <x v="1"/>
  </r>
  <r>
    <n v="26928"/>
    <x v="1"/>
    <x v="1"/>
    <n v="30000"/>
    <x v="0"/>
    <x v="0"/>
    <x v="1"/>
    <x v="0"/>
    <x v="0"/>
    <x v="0"/>
    <x v="0"/>
    <n v="62"/>
    <x v="1"/>
    <x v="1"/>
  </r>
  <r>
    <n v="20897"/>
    <x v="0"/>
    <x v="0"/>
    <n v="30000"/>
    <x v="0"/>
    <x v="0"/>
    <x v="0"/>
    <x v="0"/>
    <x v="2"/>
    <x v="0"/>
    <x v="0"/>
    <n v="40"/>
    <x v="0"/>
    <x v="0"/>
  </r>
  <r>
    <n v="28207"/>
    <x v="0"/>
    <x v="1"/>
    <n v="80000"/>
    <x v="5"/>
    <x v="4"/>
    <x v="4"/>
    <x v="0"/>
    <x v="1"/>
    <x v="0"/>
    <x v="1"/>
    <n v="36"/>
    <x v="0"/>
    <x v="1"/>
  </r>
  <r>
    <n v="25923"/>
    <x v="1"/>
    <x v="1"/>
    <n v="10000"/>
    <x v="4"/>
    <x v="3"/>
    <x v="1"/>
    <x v="0"/>
    <x v="2"/>
    <x v="2"/>
    <x v="1"/>
    <n v="58"/>
    <x v="1"/>
    <x v="0"/>
  </r>
  <r>
    <n v="11000"/>
    <x v="0"/>
    <x v="1"/>
    <n v="90000"/>
    <x v="4"/>
    <x v="0"/>
    <x v="2"/>
    <x v="0"/>
    <x v="0"/>
    <x v="3"/>
    <x v="1"/>
    <n v="40"/>
    <x v="0"/>
    <x v="1"/>
  </r>
  <r>
    <n v="20974"/>
    <x v="0"/>
    <x v="1"/>
    <n v="10000"/>
    <x v="4"/>
    <x v="0"/>
    <x v="1"/>
    <x v="0"/>
    <x v="1"/>
    <x v="0"/>
    <x v="0"/>
    <n v="66"/>
    <x v="1"/>
    <x v="0"/>
  </r>
  <r>
    <n v="28758"/>
    <x v="0"/>
    <x v="1"/>
    <n v="40000"/>
    <x v="4"/>
    <x v="1"/>
    <x v="1"/>
    <x v="0"/>
    <x v="1"/>
    <x v="3"/>
    <x v="0"/>
    <n v="35"/>
    <x v="0"/>
    <x v="1"/>
  </r>
  <r>
    <n v="11381"/>
    <x v="0"/>
    <x v="0"/>
    <n v="20000"/>
    <x v="4"/>
    <x v="1"/>
    <x v="3"/>
    <x v="0"/>
    <x v="1"/>
    <x v="1"/>
    <x v="0"/>
    <n v="47"/>
    <x v="0"/>
    <x v="1"/>
  </r>
  <r>
    <n v="17522"/>
    <x v="0"/>
    <x v="1"/>
    <n v="120000"/>
    <x v="5"/>
    <x v="0"/>
    <x v="4"/>
    <x v="0"/>
    <x v="1"/>
    <x v="1"/>
    <x v="1"/>
    <n v="47"/>
    <x v="0"/>
    <x v="0"/>
  </r>
  <r>
    <n v="21207"/>
    <x v="0"/>
    <x v="1"/>
    <n v="60000"/>
    <x v="0"/>
    <x v="1"/>
    <x v="0"/>
    <x v="0"/>
    <x v="1"/>
    <x v="2"/>
    <x v="1"/>
    <n v="46"/>
    <x v="0"/>
    <x v="0"/>
  </r>
  <r>
    <n v="28102"/>
    <x v="0"/>
    <x v="1"/>
    <n v="20000"/>
    <x v="5"/>
    <x v="2"/>
    <x v="0"/>
    <x v="0"/>
    <x v="2"/>
    <x v="2"/>
    <x v="1"/>
    <n v="58"/>
    <x v="1"/>
    <x v="1"/>
  </r>
  <r>
    <n v="23105"/>
    <x v="1"/>
    <x v="1"/>
    <n v="40000"/>
    <x v="1"/>
    <x v="3"/>
    <x v="1"/>
    <x v="1"/>
    <x v="2"/>
    <x v="2"/>
    <x v="1"/>
    <n v="52"/>
    <x v="0"/>
    <x v="1"/>
  </r>
  <r>
    <n v="18740"/>
    <x v="0"/>
    <x v="1"/>
    <n v="80000"/>
    <x v="2"/>
    <x v="0"/>
    <x v="2"/>
    <x v="1"/>
    <x v="1"/>
    <x v="0"/>
    <x v="1"/>
    <n v="47"/>
    <x v="0"/>
    <x v="1"/>
  </r>
  <r>
    <n v="21213"/>
    <x v="1"/>
    <x v="1"/>
    <n v="70000"/>
    <x v="3"/>
    <x v="0"/>
    <x v="2"/>
    <x v="1"/>
    <x v="1"/>
    <x v="2"/>
    <x v="1"/>
    <n v="41"/>
    <x v="0"/>
    <x v="0"/>
  </r>
  <r>
    <n v="17352"/>
    <x v="0"/>
    <x v="1"/>
    <n v="50000"/>
    <x v="4"/>
    <x v="4"/>
    <x v="4"/>
    <x v="0"/>
    <x v="1"/>
    <x v="2"/>
    <x v="1"/>
    <n v="64"/>
    <x v="1"/>
    <x v="1"/>
  </r>
  <r>
    <n v="14154"/>
    <x v="0"/>
    <x v="1"/>
    <n v="30000"/>
    <x v="3"/>
    <x v="0"/>
    <x v="1"/>
    <x v="0"/>
    <x v="0"/>
    <x v="0"/>
    <x v="0"/>
    <n v="35"/>
    <x v="0"/>
    <x v="1"/>
  </r>
  <r>
    <n v="19066"/>
    <x v="0"/>
    <x v="1"/>
    <n v="130000"/>
    <x v="5"/>
    <x v="1"/>
    <x v="2"/>
    <x v="1"/>
    <x v="4"/>
    <x v="4"/>
    <x v="0"/>
    <n v="54"/>
    <x v="0"/>
    <x v="0"/>
  </r>
  <r>
    <n v="11386"/>
    <x v="0"/>
    <x v="0"/>
    <n v="30000"/>
    <x v="1"/>
    <x v="0"/>
    <x v="1"/>
    <x v="0"/>
    <x v="0"/>
    <x v="0"/>
    <x v="0"/>
    <n v="45"/>
    <x v="0"/>
    <x v="0"/>
  </r>
  <r>
    <n v="20228"/>
    <x v="0"/>
    <x v="1"/>
    <n v="100000"/>
    <x v="3"/>
    <x v="4"/>
    <x v="4"/>
    <x v="0"/>
    <x v="0"/>
    <x v="1"/>
    <x v="1"/>
    <n v="40"/>
    <x v="0"/>
    <x v="1"/>
  </r>
  <r>
    <n v="16675"/>
    <x v="1"/>
    <x v="0"/>
    <n v="160000"/>
    <x v="3"/>
    <x v="4"/>
    <x v="4"/>
    <x v="1"/>
    <x v="4"/>
    <x v="0"/>
    <x v="1"/>
    <n v="47"/>
    <x v="0"/>
    <x v="1"/>
  </r>
  <r>
    <n v="16410"/>
    <x v="1"/>
    <x v="0"/>
    <n v="10000"/>
    <x v="5"/>
    <x v="3"/>
    <x v="3"/>
    <x v="0"/>
    <x v="2"/>
    <x v="0"/>
    <x v="0"/>
    <n v="41"/>
    <x v="0"/>
    <x v="1"/>
  </r>
  <r>
    <n v="27760"/>
    <x v="1"/>
    <x v="0"/>
    <n v="40000"/>
    <x v="3"/>
    <x v="4"/>
    <x v="1"/>
    <x v="1"/>
    <x v="0"/>
    <x v="0"/>
    <x v="0"/>
    <n v="37"/>
    <x v="0"/>
    <x v="1"/>
  </r>
  <r>
    <n v="22930"/>
    <x v="0"/>
    <x v="1"/>
    <n v="90000"/>
    <x v="5"/>
    <x v="0"/>
    <x v="2"/>
    <x v="0"/>
    <x v="0"/>
    <x v="3"/>
    <x v="1"/>
    <n v="38"/>
    <x v="0"/>
    <x v="1"/>
  </r>
  <r>
    <n v="23780"/>
    <x v="1"/>
    <x v="1"/>
    <n v="40000"/>
    <x v="4"/>
    <x v="1"/>
    <x v="1"/>
    <x v="1"/>
    <x v="2"/>
    <x v="0"/>
    <x v="0"/>
    <n v="36"/>
    <x v="0"/>
    <x v="1"/>
  </r>
  <r>
    <n v="20994"/>
    <x v="0"/>
    <x v="0"/>
    <n v="20000"/>
    <x v="3"/>
    <x v="0"/>
    <x v="1"/>
    <x v="1"/>
    <x v="0"/>
    <x v="0"/>
    <x v="1"/>
    <n v="26"/>
    <x v="2"/>
    <x v="1"/>
  </r>
  <r>
    <n v="28379"/>
    <x v="0"/>
    <x v="1"/>
    <n v="30000"/>
    <x v="0"/>
    <x v="0"/>
    <x v="0"/>
    <x v="0"/>
    <x v="2"/>
    <x v="0"/>
    <x v="0"/>
    <n v="40"/>
    <x v="0"/>
    <x v="0"/>
  </r>
  <r>
    <n v="14865"/>
    <x v="1"/>
    <x v="1"/>
    <n v="40000"/>
    <x v="4"/>
    <x v="1"/>
    <x v="1"/>
    <x v="0"/>
    <x v="2"/>
    <x v="3"/>
    <x v="0"/>
    <n v="36"/>
    <x v="0"/>
    <x v="0"/>
  </r>
  <r>
    <n v="12663"/>
    <x v="0"/>
    <x v="0"/>
    <n v="90000"/>
    <x v="2"/>
    <x v="3"/>
    <x v="0"/>
    <x v="0"/>
    <x v="2"/>
    <x v="4"/>
    <x v="0"/>
    <n v="59"/>
    <x v="1"/>
    <x v="0"/>
  </r>
  <r>
    <n v="24898"/>
    <x v="1"/>
    <x v="0"/>
    <n v="80000"/>
    <x v="3"/>
    <x v="0"/>
    <x v="2"/>
    <x v="0"/>
    <x v="4"/>
    <x v="4"/>
    <x v="1"/>
    <n v="32"/>
    <x v="0"/>
    <x v="0"/>
  </r>
  <r>
    <n v="19508"/>
    <x v="0"/>
    <x v="1"/>
    <n v="10000"/>
    <x v="3"/>
    <x v="3"/>
    <x v="3"/>
    <x v="1"/>
    <x v="2"/>
    <x v="0"/>
    <x v="0"/>
    <n v="30"/>
    <x v="2"/>
    <x v="0"/>
  </r>
  <r>
    <n v="11489"/>
    <x v="1"/>
    <x v="0"/>
    <n v="20000"/>
    <x v="3"/>
    <x v="3"/>
    <x v="3"/>
    <x v="1"/>
    <x v="2"/>
    <x v="3"/>
    <x v="0"/>
    <n v="35"/>
    <x v="0"/>
    <x v="1"/>
  </r>
  <r>
    <n v="18160"/>
    <x v="0"/>
    <x v="1"/>
    <n v="130000"/>
    <x v="1"/>
    <x v="2"/>
    <x v="2"/>
    <x v="0"/>
    <x v="3"/>
    <x v="2"/>
    <x v="0"/>
    <n v="51"/>
    <x v="0"/>
    <x v="1"/>
  </r>
  <r>
    <n v="25241"/>
    <x v="0"/>
    <x v="1"/>
    <n v="90000"/>
    <x v="4"/>
    <x v="0"/>
    <x v="2"/>
    <x v="0"/>
    <x v="1"/>
    <x v="2"/>
    <x v="1"/>
    <n v="47"/>
    <x v="0"/>
    <x v="0"/>
  </r>
  <r>
    <n v="24369"/>
    <x v="0"/>
    <x v="1"/>
    <n v="80000"/>
    <x v="2"/>
    <x v="4"/>
    <x v="4"/>
    <x v="1"/>
    <x v="2"/>
    <x v="0"/>
    <x v="1"/>
    <n v="39"/>
    <x v="0"/>
    <x v="0"/>
  </r>
  <r>
    <n v="27165"/>
    <x v="1"/>
    <x v="1"/>
    <n v="20000"/>
    <x v="3"/>
    <x v="3"/>
    <x v="3"/>
    <x v="1"/>
    <x v="2"/>
    <x v="0"/>
    <x v="0"/>
    <n v="34"/>
    <x v="0"/>
    <x v="0"/>
  </r>
  <r>
    <n v="29424"/>
    <x v="0"/>
    <x v="1"/>
    <n v="10000"/>
    <x v="3"/>
    <x v="3"/>
    <x v="3"/>
    <x v="0"/>
    <x v="2"/>
    <x v="0"/>
    <x v="0"/>
    <n v="32"/>
    <x v="0"/>
    <x v="0"/>
  </r>
  <r>
    <n v="15926"/>
    <x v="1"/>
    <x v="0"/>
    <n v="120000"/>
    <x v="1"/>
    <x v="2"/>
    <x v="2"/>
    <x v="0"/>
    <x v="3"/>
    <x v="2"/>
    <x v="0"/>
    <n v="50"/>
    <x v="0"/>
    <x v="1"/>
  </r>
  <r>
    <n v="14554"/>
    <x v="0"/>
    <x v="1"/>
    <n v="20000"/>
    <x v="0"/>
    <x v="0"/>
    <x v="1"/>
    <x v="0"/>
    <x v="0"/>
    <x v="0"/>
    <x v="0"/>
    <n v="66"/>
    <x v="1"/>
    <x v="0"/>
  </r>
  <r>
    <n v="16468"/>
    <x v="1"/>
    <x v="1"/>
    <n v="30000"/>
    <x v="3"/>
    <x v="1"/>
    <x v="1"/>
    <x v="0"/>
    <x v="1"/>
    <x v="1"/>
    <x v="0"/>
    <n v="30"/>
    <x v="2"/>
    <x v="0"/>
  </r>
  <r>
    <n v="19174"/>
    <x v="1"/>
    <x v="0"/>
    <n v="30000"/>
    <x v="3"/>
    <x v="2"/>
    <x v="3"/>
    <x v="1"/>
    <x v="1"/>
    <x v="1"/>
    <x v="0"/>
    <n v="32"/>
    <x v="0"/>
    <x v="1"/>
  </r>
  <r>
    <n v="19183"/>
    <x v="1"/>
    <x v="1"/>
    <n v="10000"/>
    <x v="3"/>
    <x v="3"/>
    <x v="3"/>
    <x v="0"/>
    <x v="2"/>
    <x v="3"/>
    <x v="0"/>
    <n v="35"/>
    <x v="0"/>
    <x v="0"/>
  </r>
  <r>
    <n v="13683"/>
    <x v="1"/>
    <x v="0"/>
    <n v="30000"/>
    <x v="3"/>
    <x v="2"/>
    <x v="3"/>
    <x v="1"/>
    <x v="1"/>
    <x v="1"/>
    <x v="0"/>
    <n v="32"/>
    <x v="0"/>
    <x v="0"/>
  </r>
  <r>
    <n v="17848"/>
    <x v="1"/>
    <x v="1"/>
    <n v="30000"/>
    <x v="3"/>
    <x v="1"/>
    <x v="1"/>
    <x v="1"/>
    <x v="1"/>
    <x v="1"/>
    <x v="0"/>
    <n v="31"/>
    <x v="0"/>
    <x v="1"/>
  </r>
  <r>
    <n v="17894"/>
    <x v="0"/>
    <x v="0"/>
    <n v="20000"/>
    <x v="0"/>
    <x v="0"/>
    <x v="1"/>
    <x v="0"/>
    <x v="0"/>
    <x v="0"/>
    <x v="0"/>
    <n v="50"/>
    <x v="0"/>
    <x v="1"/>
  </r>
  <r>
    <n v="25651"/>
    <x v="0"/>
    <x v="1"/>
    <n v="40000"/>
    <x v="0"/>
    <x v="0"/>
    <x v="0"/>
    <x v="1"/>
    <x v="0"/>
    <x v="0"/>
    <x v="0"/>
    <n v="43"/>
    <x v="0"/>
    <x v="1"/>
  </r>
  <r>
    <n v="22936"/>
    <x v="1"/>
    <x v="0"/>
    <n v="60000"/>
    <x v="0"/>
    <x v="1"/>
    <x v="0"/>
    <x v="1"/>
    <x v="1"/>
    <x v="0"/>
    <x v="1"/>
    <n v="45"/>
    <x v="0"/>
    <x v="1"/>
  </r>
  <r>
    <n v="23915"/>
    <x v="0"/>
    <x v="1"/>
    <n v="20000"/>
    <x v="4"/>
    <x v="2"/>
    <x v="3"/>
    <x v="0"/>
    <x v="2"/>
    <x v="0"/>
    <x v="0"/>
    <n v="42"/>
    <x v="0"/>
    <x v="0"/>
  </r>
  <r>
    <n v="24121"/>
    <x v="1"/>
    <x v="0"/>
    <n v="30000"/>
    <x v="3"/>
    <x v="1"/>
    <x v="1"/>
    <x v="1"/>
    <x v="1"/>
    <x v="0"/>
    <x v="0"/>
    <n v="29"/>
    <x v="2"/>
    <x v="1"/>
  </r>
  <r>
    <n v="27878"/>
    <x v="1"/>
    <x v="1"/>
    <n v="20000"/>
    <x v="3"/>
    <x v="1"/>
    <x v="3"/>
    <x v="1"/>
    <x v="0"/>
    <x v="0"/>
    <x v="1"/>
    <n v="28"/>
    <x v="2"/>
    <x v="1"/>
  </r>
  <r>
    <n v="13572"/>
    <x v="1"/>
    <x v="1"/>
    <n v="10000"/>
    <x v="1"/>
    <x v="2"/>
    <x v="3"/>
    <x v="0"/>
    <x v="0"/>
    <x v="0"/>
    <x v="0"/>
    <n v="37"/>
    <x v="0"/>
    <x v="1"/>
  </r>
  <r>
    <n v="27941"/>
    <x v="0"/>
    <x v="0"/>
    <n v="80000"/>
    <x v="5"/>
    <x v="1"/>
    <x v="2"/>
    <x v="0"/>
    <x v="2"/>
    <x v="1"/>
    <x v="0"/>
    <n v="53"/>
    <x v="0"/>
    <x v="0"/>
  </r>
  <r>
    <n v="26354"/>
    <x v="1"/>
    <x v="1"/>
    <n v="40000"/>
    <x v="3"/>
    <x v="4"/>
    <x v="1"/>
    <x v="1"/>
    <x v="0"/>
    <x v="0"/>
    <x v="0"/>
    <n v="38"/>
    <x v="0"/>
    <x v="1"/>
  </r>
  <r>
    <n v="14785"/>
    <x v="1"/>
    <x v="1"/>
    <n v="30000"/>
    <x v="0"/>
    <x v="0"/>
    <x v="1"/>
    <x v="1"/>
    <x v="1"/>
    <x v="3"/>
    <x v="0"/>
    <n v="39"/>
    <x v="0"/>
    <x v="0"/>
  </r>
  <r>
    <n v="17238"/>
    <x v="1"/>
    <x v="1"/>
    <n v="80000"/>
    <x v="3"/>
    <x v="0"/>
    <x v="2"/>
    <x v="0"/>
    <x v="4"/>
    <x v="4"/>
    <x v="1"/>
    <n v="32"/>
    <x v="0"/>
    <x v="0"/>
  </r>
  <r>
    <n v="23608"/>
    <x v="0"/>
    <x v="0"/>
    <n v="150000"/>
    <x v="1"/>
    <x v="2"/>
    <x v="2"/>
    <x v="0"/>
    <x v="4"/>
    <x v="0"/>
    <x v="0"/>
    <n v="51"/>
    <x v="0"/>
    <x v="1"/>
  </r>
  <r>
    <n v="22538"/>
    <x v="1"/>
    <x v="0"/>
    <n v="10000"/>
    <x v="3"/>
    <x v="3"/>
    <x v="3"/>
    <x v="0"/>
    <x v="2"/>
    <x v="3"/>
    <x v="0"/>
    <n v="33"/>
    <x v="0"/>
    <x v="0"/>
  </r>
  <r>
    <n v="12332"/>
    <x v="0"/>
    <x v="1"/>
    <n v="90000"/>
    <x v="5"/>
    <x v="2"/>
    <x v="4"/>
    <x v="0"/>
    <x v="4"/>
    <x v="2"/>
    <x v="0"/>
    <n v="58"/>
    <x v="1"/>
    <x v="1"/>
  </r>
  <r>
    <n v="17230"/>
    <x v="0"/>
    <x v="1"/>
    <n v="80000"/>
    <x v="3"/>
    <x v="0"/>
    <x v="2"/>
    <x v="0"/>
    <x v="4"/>
    <x v="4"/>
    <x v="1"/>
    <n v="30"/>
    <x v="2"/>
    <x v="0"/>
  </r>
  <r>
    <n v="13082"/>
    <x v="1"/>
    <x v="1"/>
    <n v="130000"/>
    <x v="3"/>
    <x v="4"/>
    <x v="4"/>
    <x v="0"/>
    <x v="0"/>
    <x v="1"/>
    <x v="1"/>
    <n v="48"/>
    <x v="0"/>
    <x v="1"/>
  </r>
  <r>
    <n v="22518"/>
    <x v="1"/>
    <x v="0"/>
    <n v="30000"/>
    <x v="1"/>
    <x v="1"/>
    <x v="1"/>
    <x v="1"/>
    <x v="2"/>
    <x v="0"/>
    <x v="0"/>
    <n v="27"/>
    <x v="2"/>
    <x v="1"/>
  </r>
  <r>
    <n v="13687"/>
    <x v="0"/>
    <x v="1"/>
    <n v="40000"/>
    <x v="0"/>
    <x v="0"/>
    <x v="0"/>
    <x v="0"/>
    <x v="1"/>
    <x v="0"/>
    <x v="0"/>
    <n v="33"/>
    <x v="0"/>
    <x v="1"/>
  </r>
  <r>
    <n v="23571"/>
    <x v="0"/>
    <x v="0"/>
    <n v="40000"/>
    <x v="4"/>
    <x v="0"/>
    <x v="4"/>
    <x v="0"/>
    <x v="2"/>
    <x v="0"/>
    <x v="1"/>
    <n v="66"/>
    <x v="1"/>
    <x v="1"/>
  </r>
  <r>
    <n v="19305"/>
    <x v="1"/>
    <x v="0"/>
    <n v="10000"/>
    <x v="4"/>
    <x v="2"/>
    <x v="3"/>
    <x v="0"/>
    <x v="1"/>
    <x v="0"/>
    <x v="0"/>
    <n v="38"/>
    <x v="0"/>
    <x v="1"/>
  </r>
  <r>
    <n v="22636"/>
    <x v="1"/>
    <x v="0"/>
    <n v="40000"/>
    <x v="3"/>
    <x v="0"/>
    <x v="1"/>
    <x v="1"/>
    <x v="0"/>
    <x v="0"/>
    <x v="0"/>
    <n v="38"/>
    <x v="0"/>
    <x v="1"/>
  </r>
  <r>
    <n v="17310"/>
    <x v="0"/>
    <x v="1"/>
    <n v="60000"/>
    <x v="0"/>
    <x v="1"/>
    <x v="0"/>
    <x v="0"/>
    <x v="1"/>
    <x v="0"/>
    <x v="1"/>
    <n v="45"/>
    <x v="0"/>
    <x v="1"/>
  </r>
  <r>
    <n v="12133"/>
    <x v="0"/>
    <x v="0"/>
    <n v="130000"/>
    <x v="1"/>
    <x v="1"/>
    <x v="2"/>
    <x v="0"/>
    <x v="4"/>
    <x v="2"/>
    <x v="0"/>
    <n v="50"/>
    <x v="0"/>
    <x v="1"/>
  </r>
  <r>
    <n v="25918"/>
    <x v="1"/>
    <x v="0"/>
    <n v="30000"/>
    <x v="4"/>
    <x v="1"/>
    <x v="1"/>
    <x v="1"/>
    <x v="2"/>
    <x v="2"/>
    <x v="1"/>
    <n v="60"/>
    <x v="1"/>
    <x v="1"/>
  </r>
  <r>
    <n v="25752"/>
    <x v="1"/>
    <x v="0"/>
    <n v="20000"/>
    <x v="4"/>
    <x v="1"/>
    <x v="3"/>
    <x v="1"/>
    <x v="1"/>
    <x v="0"/>
    <x v="0"/>
    <n v="53"/>
    <x v="0"/>
    <x v="1"/>
  </r>
  <r>
    <n v="17324"/>
    <x v="0"/>
    <x v="0"/>
    <n v="100000"/>
    <x v="5"/>
    <x v="0"/>
    <x v="2"/>
    <x v="0"/>
    <x v="1"/>
    <x v="4"/>
    <x v="1"/>
    <n v="46"/>
    <x v="0"/>
    <x v="0"/>
  </r>
  <r>
    <n v="22918"/>
    <x v="1"/>
    <x v="1"/>
    <n v="80000"/>
    <x v="2"/>
    <x v="4"/>
    <x v="4"/>
    <x v="0"/>
    <x v="4"/>
    <x v="0"/>
    <x v="1"/>
    <n v="50"/>
    <x v="0"/>
    <x v="0"/>
  </r>
  <r>
    <n v="12510"/>
    <x v="0"/>
    <x v="1"/>
    <n v="40000"/>
    <x v="0"/>
    <x v="0"/>
    <x v="0"/>
    <x v="0"/>
    <x v="1"/>
    <x v="0"/>
    <x v="0"/>
    <n v="43"/>
    <x v="0"/>
    <x v="1"/>
  </r>
  <r>
    <n v="25512"/>
    <x v="1"/>
    <x v="1"/>
    <n v="20000"/>
    <x v="3"/>
    <x v="2"/>
    <x v="3"/>
    <x v="1"/>
    <x v="1"/>
    <x v="1"/>
    <x v="0"/>
    <n v="30"/>
    <x v="2"/>
    <x v="0"/>
  </r>
  <r>
    <n v="16179"/>
    <x v="1"/>
    <x v="0"/>
    <n v="80000"/>
    <x v="2"/>
    <x v="0"/>
    <x v="2"/>
    <x v="0"/>
    <x v="3"/>
    <x v="3"/>
    <x v="1"/>
    <n v="38"/>
    <x v="0"/>
    <x v="0"/>
  </r>
  <r>
    <n v="15628"/>
    <x v="0"/>
    <x v="0"/>
    <n v="40000"/>
    <x v="0"/>
    <x v="0"/>
    <x v="0"/>
    <x v="0"/>
    <x v="1"/>
    <x v="0"/>
    <x v="0"/>
    <n v="89"/>
    <x v="1"/>
    <x v="0"/>
  </r>
  <r>
    <n v="20977"/>
    <x v="0"/>
    <x v="1"/>
    <n v="20000"/>
    <x v="0"/>
    <x v="0"/>
    <x v="1"/>
    <x v="0"/>
    <x v="0"/>
    <x v="0"/>
    <x v="0"/>
    <n v="64"/>
    <x v="1"/>
    <x v="1"/>
  </r>
  <r>
    <n v="18140"/>
    <x v="0"/>
    <x v="1"/>
    <n v="130000"/>
    <x v="1"/>
    <x v="1"/>
    <x v="2"/>
    <x v="1"/>
    <x v="4"/>
    <x v="2"/>
    <x v="0"/>
    <n v="51"/>
    <x v="0"/>
    <x v="1"/>
  </r>
  <r>
    <n v="20417"/>
    <x v="0"/>
    <x v="1"/>
    <n v="30000"/>
    <x v="1"/>
    <x v="1"/>
    <x v="1"/>
    <x v="1"/>
    <x v="2"/>
    <x v="2"/>
    <x v="1"/>
    <n v="56"/>
    <x v="1"/>
    <x v="0"/>
  </r>
  <r>
    <n v="18267"/>
    <x v="0"/>
    <x v="1"/>
    <n v="60000"/>
    <x v="1"/>
    <x v="0"/>
    <x v="2"/>
    <x v="0"/>
    <x v="2"/>
    <x v="2"/>
    <x v="1"/>
    <n v="43"/>
    <x v="0"/>
    <x v="0"/>
  </r>
  <r>
    <n v="13620"/>
    <x v="1"/>
    <x v="1"/>
    <n v="70000"/>
    <x v="3"/>
    <x v="0"/>
    <x v="2"/>
    <x v="1"/>
    <x v="4"/>
    <x v="4"/>
    <x v="1"/>
    <n v="30"/>
    <x v="2"/>
    <x v="1"/>
  </r>
  <r>
    <n v="22974"/>
    <x v="0"/>
    <x v="0"/>
    <n v="30000"/>
    <x v="4"/>
    <x v="1"/>
    <x v="1"/>
    <x v="0"/>
    <x v="2"/>
    <x v="2"/>
    <x v="1"/>
    <n v="69"/>
    <x v="1"/>
    <x v="0"/>
  </r>
  <r>
    <n v="13586"/>
    <x v="0"/>
    <x v="1"/>
    <n v="80000"/>
    <x v="5"/>
    <x v="1"/>
    <x v="2"/>
    <x v="0"/>
    <x v="2"/>
    <x v="4"/>
    <x v="0"/>
    <n v="53"/>
    <x v="0"/>
    <x v="0"/>
  </r>
  <r>
    <n v="17978"/>
    <x v="0"/>
    <x v="1"/>
    <n v="40000"/>
    <x v="3"/>
    <x v="4"/>
    <x v="1"/>
    <x v="0"/>
    <x v="0"/>
    <x v="0"/>
    <x v="0"/>
    <n v="37"/>
    <x v="0"/>
    <x v="1"/>
  </r>
  <r>
    <n v="12581"/>
    <x v="1"/>
    <x v="0"/>
    <n v="10000"/>
    <x v="3"/>
    <x v="1"/>
    <x v="3"/>
    <x v="1"/>
    <x v="1"/>
    <x v="0"/>
    <x v="1"/>
    <n v="28"/>
    <x v="2"/>
    <x v="1"/>
  </r>
  <r>
    <n v="18018"/>
    <x v="1"/>
    <x v="1"/>
    <n v="30000"/>
    <x v="1"/>
    <x v="1"/>
    <x v="1"/>
    <x v="0"/>
    <x v="0"/>
    <x v="0"/>
    <x v="0"/>
    <n v="43"/>
    <x v="0"/>
    <x v="0"/>
  </r>
  <r>
    <n v="28957"/>
    <x v="1"/>
    <x v="0"/>
    <n v="120000"/>
    <x v="3"/>
    <x v="3"/>
    <x v="2"/>
    <x v="0"/>
    <x v="3"/>
    <x v="4"/>
    <x v="1"/>
    <n v="34"/>
    <x v="0"/>
    <x v="1"/>
  </r>
  <r>
    <n v="13690"/>
    <x v="1"/>
    <x v="0"/>
    <n v="20000"/>
    <x v="3"/>
    <x v="3"/>
    <x v="3"/>
    <x v="1"/>
    <x v="2"/>
    <x v="3"/>
    <x v="0"/>
    <n v="34"/>
    <x v="0"/>
    <x v="1"/>
  </r>
  <r>
    <n v="12568"/>
    <x v="0"/>
    <x v="0"/>
    <n v="30000"/>
    <x v="0"/>
    <x v="0"/>
    <x v="1"/>
    <x v="0"/>
    <x v="0"/>
    <x v="0"/>
    <x v="0"/>
    <n v="64"/>
    <x v="1"/>
    <x v="0"/>
  </r>
  <r>
    <n v="13122"/>
    <x v="0"/>
    <x v="0"/>
    <n v="80000"/>
    <x v="3"/>
    <x v="0"/>
    <x v="2"/>
    <x v="0"/>
    <x v="1"/>
    <x v="3"/>
    <x v="1"/>
    <n v="41"/>
    <x v="0"/>
    <x v="1"/>
  </r>
  <r>
    <n v="21184"/>
    <x v="1"/>
    <x v="1"/>
    <n v="70000"/>
    <x v="3"/>
    <x v="0"/>
    <x v="2"/>
    <x v="1"/>
    <x v="1"/>
    <x v="2"/>
    <x v="1"/>
    <n v="38"/>
    <x v="0"/>
    <x v="0"/>
  </r>
  <r>
    <n v="26150"/>
    <x v="1"/>
    <x v="0"/>
    <n v="70000"/>
    <x v="3"/>
    <x v="0"/>
    <x v="2"/>
    <x v="1"/>
    <x v="1"/>
    <x v="0"/>
    <x v="1"/>
    <n v="41"/>
    <x v="0"/>
    <x v="1"/>
  </r>
  <r>
    <n v="24151"/>
    <x v="1"/>
    <x v="1"/>
    <n v="20000"/>
    <x v="0"/>
    <x v="0"/>
    <x v="1"/>
    <x v="1"/>
    <x v="0"/>
    <x v="0"/>
    <x v="0"/>
    <n v="51"/>
    <x v="0"/>
    <x v="0"/>
  </r>
  <r>
    <n v="23962"/>
    <x v="0"/>
    <x v="0"/>
    <n v="10000"/>
    <x v="3"/>
    <x v="3"/>
    <x v="3"/>
    <x v="0"/>
    <x v="2"/>
    <x v="3"/>
    <x v="0"/>
    <n v="32"/>
    <x v="0"/>
    <x v="0"/>
  </r>
  <r>
    <n v="17793"/>
    <x v="0"/>
    <x v="0"/>
    <n v="40000"/>
    <x v="3"/>
    <x v="0"/>
    <x v="1"/>
    <x v="0"/>
    <x v="0"/>
    <x v="0"/>
    <x v="0"/>
    <n v="38"/>
    <x v="0"/>
    <x v="1"/>
  </r>
  <r>
    <n v="14926"/>
    <x v="0"/>
    <x v="1"/>
    <n v="30000"/>
    <x v="0"/>
    <x v="0"/>
    <x v="1"/>
    <x v="0"/>
    <x v="0"/>
    <x v="0"/>
    <x v="0"/>
    <n v="38"/>
    <x v="0"/>
    <x v="1"/>
  </r>
  <r>
    <n v="16163"/>
    <x v="1"/>
    <x v="1"/>
    <n v="60000"/>
    <x v="4"/>
    <x v="0"/>
    <x v="2"/>
    <x v="0"/>
    <x v="1"/>
    <x v="1"/>
    <x v="1"/>
    <n v="38"/>
    <x v="0"/>
    <x v="1"/>
  </r>
  <r>
    <n v="21365"/>
    <x v="0"/>
    <x v="0"/>
    <n v="10000"/>
    <x v="4"/>
    <x v="3"/>
    <x v="1"/>
    <x v="0"/>
    <x v="2"/>
    <x v="2"/>
    <x v="1"/>
    <n v="58"/>
    <x v="1"/>
    <x v="0"/>
  </r>
  <r>
    <n v="27771"/>
    <x v="1"/>
    <x v="1"/>
    <n v="30000"/>
    <x v="0"/>
    <x v="0"/>
    <x v="1"/>
    <x v="0"/>
    <x v="1"/>
    <x v="3"/>
    <x v="0"/>
    <n v="39"/>
    <x v="0"/>
    <x v="1"/>
  </r>
  <r>
    <n v="26167"/>
    <x v="1"/>
    <x v="0"/>
    <n v="40000"/>
    <x v="4"/>
    <x v="0"/>
    <x v="4"/>
    <x v="1"/>
    <x v="1"/>
    <x v="2"/>
    <x v="1"/>
    <n v="53"/>
    <x v="0"/>
    <x v="1"/>
  </r>
  <r>
    <n v="25792"/>
    <x v="1"/>
    <x v="0"/>
    <n v="110000"/>
    <x v="1"/>
    <x v="0"/>
    <x v="4"/>
    <x v="0"/>
    <x v="3"/>
    <x v="4"/>
    <x v="0"/>
    <n v="53"/>
    <x v="0"/>
    <x v="0"/>
  </r>
  <r>
    <n v="11555"/>
    <x v="0"/>
    <x v="0"/>
    <n v="40000"/>
    <x v="0"/>
    <x v="0"/>
    <x v="1"/>
    <x v="0"/>
    <x v="0"/>
    <x v="0"/>
    <x v="0"/>
    <n v="80"/>
    <x v="1"/>
    <x v="0"/>
  </r>
  <r>
    <n v="22381"/>
    <x v="0"/>
    <x v="1"/>
    <n v="10000"/>
    <x v="0"/>
    <x v="4"/>
    <x v="3"/>
    <x v="0"/>
    <x v="0"/>
    <x v="0"/>
    <x v="0"/>
    <n v="44"/>
    <x v="0"/>
    <x v="0"/>
  </r>
  <r>
    <n v="17882"/>
    <x v="0"/>
    <x v="1"/>
    <n v="20000"/>
    <x v="0"/>
    <x v="4"/>
    <x v="1"/>
    <x v="0"/>
    <x v="0"/>
    <x v="0"/>
    <x v="0"/>
    <n v="44"/>
    <x v="0"/>
    <x v="0"/>
  </r>
  <r>
    <n v="22174"/>
    <x v="0"/>
    <x v="1"/>
    <n v="30000"/>
    <x v="1"/>
    <x v="2"/>
    <x v="0"/>
    <x v="0"/>
    <x v="2"/>
    <x v="2"/>
    <x v="1"/>
    <n v="54"/>
    <x v="0"/>
    <x v="1"/>
  </r>
  <r>
    <n v="22439"/>
    <x v="0"/>
    <x v="0"/>
    <n v="30000"/>
    <x v="3"/>
    <x v="0"/>
    <x v="1"/>
    <x v="0"/>
    <x v="0"/>
    <x v="0"/>
    <x v="0"/>
    <n v="37"/>
    <x v="0"/>
    <x v="1"/>
  </r>
  <r>
    <n v="18012"/>
    <x v="0"/>
    <x v="0"/>
    <n v="40000"/>
    <x v="0"/>
    <x v="0"/>
    <x v="0"/>
    <x v="0"/>
    <x v="0"/>
    <x v="0"/>
    <x v="0"/>
    <n v="41"/>
    <x v="0"/>
    <x v="0"/>
  </r>
  <r>
    <n v="27582"/>
    <x v="1"/>
    <x v="0"/>
    <n v="90000"/>
    <x v="4"/>
    <x v="0"/>
    <x v="2"/>
    <x v="1"/>
    <x v="0"/>
    <x v="0"/>
    <x v="1"/>
    <n v="36"/>
    <x v="0"/>
    <x v="1"/>
  </r>
  <r>
    <n v="12744"/>
    <x v="1"/>
    <x v="0"/>
    <n v="40000"/>
    <x v="4"/>
    <x v="1"/>
    <x v="1"/>
    <x v="0"/>
    <x v="0"/>
    <x v="0"/>
    <x v="0"/>
    <n v="33"/>
    <x v="0"/>
    <x v="0"/>
  </r>
  <r>
    <n v="22821"/>
    <x v="0"/>
    <x v="0"/>
    <n v="130000"/>
    <x v="1"/>
    <x v="1"/>
    <x v="2"/>
    <x v="0"/>
    <x v="3"/>
    <x v="0"/>
    <x v="0"/>
    <n v="52"/>
    <x v="0"/>
    <x v="0"/>
  </r>
  <r>
    <n v="20171"/>
    <x v="0"/>
    <x v="0"/>
    <n v="20000"/>
    <x v="4"/>
    <x v="1"/>
    <x v="3"/>
    <x v="0"/>
    <x v="1"/>
    <x v="0"/>
    <x v="0"/>
    <n v="46"/>
    <x v="0"/>
    <x v="1"/>
  </r>
  <r>
    <n v="11116"/>
    <x v="0"/>
    <x v="1"/>
    <n v="70000"/>
    <x v="2"/>
    <x v="1"/>
    <x v="0"/>
    <x v="0"/>
    <x v="2"/>
    <x v="2"/>
    <x v="1"/>
    <n v="43"/>
    <x v="0"/>
    <x v="0"/>
  </r>
  <r>
    <n v="20053"/>
    <x v="1"/>
    <x v="1"/>
    <n v="40000"/>
    <x v="4"/>
    <x v="1"/>
    <x v="1"/>
    <x v="0"/>
    <x v="0"/>
    <x v="0"/>
    <x v="0"/>
    <n v="34"/>
    <x v="0"/>
    <x v="0"/>
  </r>
  <r>
    <n v="25266"/>
    <x v="1"/>
    <x v="0"/>
    <n v="30000"/>
    <x v="4"/>
    <x v="1"/>
    <x v="1"/>
    <x v="1"/>
    <x v="2"/>
    <x v="2"/>
    <x v="1"/>
    <n v="67"/>
    <x v="1"/>
    <x v="0"/>
  </r>
  <r>
    <n v="17960"/>
    <x v="0"/>
    <x v="0"/>
    <n v="40000"/>
    <x v="3"/>
    <x v="4"/>
    <x v="1"/>
    <x v="0"/>
    <x v="0"/>
    <x v="0"/>
    <x v="0"/>
    <n v="35"/>
    <x v="0"/>
    <x v="1"/>
  </r>
  <r>
    <n v="13961"/>
    <x v="0"/>
    <x v="0"/>
    <n v="80000"/>
    <x v="2"/>
    <x v="4"/>
    <x v="4"/>
    <x v="0"/>
    <x v="4"/>
    <x v="0"/>
    <x v="1"/>
    <n v="40"/>
    <x v="0"/>
    <x v="0"/>
  </r>
  <r>
    <n v="11897"/>
    <x v="1"/>
    <x v="1"/>
    <n v="60000"/>
    <x v="4"/>
    <x v="0"/>
    <x v="2"/>
    <x v="1"/>
    <x v="1"/>
    <x v="0"/>
    <x v="1"/>
    <n v="37"/>
    <x v="0"/>
    <x v="1"/>
  </r>
  <r>
    <n v="11139"/>
    <x v="1"/>
    <x v="0"/>
    <n v="30000"/>
    <x v="4"/>
    <x v="1"/>
    <x v="1"/>
    <x v="1"/>
    <x v="2"/>
    <x v="2"/>
    <x v="1"/>
    <n v="67"/>
    <x v="1"/>
    <x v="0"/>
  </r>
  <r>
    <n v="11576"/>
    <x v="0"/>
    <x v="1"/>
    <n v="30000"/>
    <x v="0"/>
    <x v="0"/>
    <x v="0"/>
    <x v="0"/>
    <x v="2"/>
    <x v="0"/>
    <x v="0"/>
    <n v="41"/>
    <x v="0"/>
    <x v="1"/>
  </r>
  <r>
    <n v="19255"/>
    <x v="1"/>
    <x v="1"/>
    <n v="10000"/>
    <x v="4"/>
    <x v="1"/>
    <x v="3"/>
    <x v="0"/>
    <x v="1"/>
    <x v="0"/>
    <x v="0"/>
    <n v="51"/>
    <x v="0"/>
    <x v="1"/>
  </r>
  <r>
    <n v="18153"/>
    <x v="0"/>
    <x v="0"/>
    <n v="100000"/>
    <x v="4"/>
    <x v="0"/>
    <x v="4"/>
    <x v="0"/>
    <x v="3"/>
    <x v="4"/>
    <x v="0"/>
    <n v="59"/>
    <x v="1"/>
    <x v="0"/>
  </r>
  <r>
    <n v="14547"/>
    <x v="0"/>
    <x v="1"/>
    <n v="10000"/>
    <x v="4"/>
    <x v="1"/>
    <x v="3"/>
    <x v="0"/>
    <x v="0"/>
    <x v="3"/>
    <x v="0"/>
    <n v="51"/>
    <x v="0"/>
    <x v="0"/>
  </r>
  <r>
    <n v="24901"/>
    <x v="1"/>
    <x v="1"/>
    <n v="110000"/>
    <x v="3"/>
    <x v="1"/>
    <x v="4"/>
    <x v="1"/>
    <x v="4"/>
    <x v="4"/>
    <x v="1"/>
    <n v="32"/>
    <x v="0"/>
    <x v="1"/>
  </r>
  <r>
    <n v="27169"/>
    <x v="1"/>
    <x v="1"/>
    <n v="30000"/>
    <x v="3"/>
    <x v="2"/>
    <x v="3"/>
    <x v="0"/>
    <x v="1"/>
    <x v="1"/>
    <x v="0"/>
    <n v="34"/>
    <x v="0"/>
    <x v="1"/>
  </r>
  <r>
    <n v="14805"/>
    <x v="1"/>
    <x v="0"/>
    <n v="10000"/>
    <x v="1"/>
    <x v="3"/>
    <x v="3"/>
    <x v="0"/>
    <x v="2"/>
    <x v="0"/>
    <x v="0"/>
    <n v="43"/>
    <x v="0"/>
    <x v="0"/>
  </r>
  <r>
    <n v="15822"/>
    <x v="0"/>
    <x v="1"/>
    <n v="40000"/>
    <x v="4"/>
    <x v="0"/>
    <x v="4"/>
    <x v="0"/>
    <x v="2"/>
    <x v="0"/>
    <x v="1"/>
    <n v="67"/>
    <x v="1"/>
    <x v="0"/>
  </r>
  <r>
    <n v="19389"/>
    <x v="1"/>
    <x v="1"/>
    <n v="30000"/>
    <x v="3"/>
    <x v="1"/>
    <x v="1"/>
    <x v="1"/>
    <x v="1"/>
    <x v="1"/>
    <x v="0"/>
    <n v="28"/>
    <x v="2"/>
    <x v="0"/>
  </r>
  <r>
    <n v="17048"/>
    <x v="1"/>
    <x v="0"/>
    <n v="90000"/>
    <x v="0"/>
    <x v="4"/>
    <x v="4"/>
    <x v="0"/>
    <x v="0"/>
    <x v="0"/>
    <x v="1"/>
    <n v="36"/>
    <x v="0"/>
    <x v="1"/>
  </r>
  <r>
    <n v="22204"/>
    <x v="0"/>
    <x v="1"/>
    <n v="110000"/>
    <x v="5"/>
    <x v="0"/>
    <x v="4"/>
    <x v="0"/>
    <x v="4"/>
    <x v="1"/>
    <x v="1"/>
    <n v="48"/>
    <x v="0"/>
    <x v="0"/>
  </r>
  <r>
    <n v="12718"/>
    <x v="1"/>
    <x v="0"/>
    <n v="30000"/>
    <x v="3"/>
    <x v="1"/>
    <x v="1"/>
    <x v="0"/>
    <x v="1"/>
    <x v="1"/>
    <x v="0"/>
    <n v="31"/>
    <x v="0"/>
    <x v="0"/>
  </r>
  <r>
    <n v="15019"/>
    <x v="1"/>
    <x v="0"/>
    <n v="30000"/>
    <x v="1"/>
    <x v="2"/>
    <x v="0"/>
    <x v="0"/>
    <x v="2"/>
    <x v="2"/>
    <x v="1"/>
    <n v="55"/>
    <x v="1"/>
    <x v="0"/>
  </r>
  <r>
    <n v="28488"/>
    <x v="1"/>
    <x v="1"/>
    <n v="20000"/>
    <x v="3"/>
    <x v="1"/>
    <x v="3"/>
    <x v="0"/>
    <x v="0"/>
    <x v="0"/>
    <x v="1"/>
    <n v="28"/>
    <x v="2"/>
    <x v="1"/>
  </r>
  <r>
    <n v="21891"/>
    <x v="0"/>
    <x v="0"/>
    <n v="110000"/>
    <x v="3"/>
    <x v="2"/>
    <x v="4"/>
    <x v="0"/>
    <x v="4"/>
    <x v="4"/>
    <x v="1"/>
    <n v="34"/>
    <x v="0"/>
    <x v="1"/>
  </r>
  <r>
    <n v="27814"/>
    <x v="1"/>
    <x v="0"/>
    <n v="30000"/>
    <x v="1"/>
    <x v="1"/>
    <x v="1"/>
    <x v="1"/>
    <x v="1"/>
    <x v="0"/>
    <x v="0"/>
    <n v="26"/>
    <x v="2"/>
    <x v="0"/>
  </r>
  <r>
    <n v="22175"/>
    <x v="0"/>
    <x v="0"/>
    <n v="30000"/>
    <x v="1"/>
    <x v="2"/>
    <x v="0"/>
    <x v="0"/>
    <x v="2"/>
    <x v="2"/>
    <x v="1"/>
    <n v="53"/>
    <x v="0"/>
    <x v="1"/>
  </r>
  <r>
    <n v="29447"/>
    <x v="1"/>
    <x v="0"/>
    <n v="10000"/>
    <x v="4"/>
    <x v="0"/>
    <x v="1"/>
    <x v="1"/>
    <x v="1"/>
    <x v="1"/>
    <x v="0"/>
    <n v="68"/>
    <x v="1"/>
    <x v="0"/>
  </r>
  <r>
    <n v="19784"/>
    <x v="0"/>
    <x v="0"/>
    <n v="80000"/>
    <x v="4"/>
    <x v="2"/>
    <x v="0"/>
    <x v="0"/>
    <x v="2"/>
    <x v="2"/>
    <x v="1"/>
    <n v="50"/>
    <x v="0"/>
    <x v="1"/>
  </r>
  <r>
    <n v="27824"/>
    <x v="1"/>
    <x v="0"/>
    <n v="30000"/>
    <x v="1"/>
    <x v="1"/>
    <x v="1"/>
    <x v="0"/>
    <x v="2"/>
    <x v="0"/>
    <x v="0"/>
    <n v="28"/>
    <x v="2"/>
    <x v="1"/>
  </r>
  <r>
    <n v="24093"/>
    <x v="1"/>
    <x v="0"/>
    <n v="80000"/>
    <x v="3"/>
    <x v="4"/>
    <x v="0"/>
    <x v="1"/>
    <x v="0"/>
    <x v="0"/>
    <x v="0"/>
    <n v="40"/>
    <x v="0"/>
    <x v="1"/>
  </r>
  <r>
    <n v="19618"/>
    <x v="0"/>
    <x v="1"/>
    <n v="70000"/>
    <x v="2"/>
    <x v="1"/>
    <x v="0"/>
    <x v="0"/>
    <x v="2"/>
    <x v="0"/>
    <x v="1"/>
    <n v="44"/>
    <x v="0"/>
    <x v="0"/>
  </r>
  <r>
    <n v="21561"/>
    <x v="1"/>
    <x v="1"/>
    <n v="90000"/>
    <x v="3"/>
    <x v="0"/>
    <x v="2"/>
    <x v="1"/>
    <x v="4"/>
    <x v="4"/>
    <x v="1"/>
    <n v="34"/>
    <x v="0"/>
    <x v="1"/>
  </r>
  <r>
    <n v="11061"/>
    <x v="0"/>
    <x v="1"/>
    <n v="70000"/>
    <x v="4"/>
    <x v="1"/>
    <x v="0"/>
    <x v="0"/>
    <x v="2"/>
    <x v="2"/>
    <x v="1"/>
    <n v="52"/>
    <x v="0"/>
    <x v="1"/>
  </r>
  <r>
    <n v="26651"/>
    <x v="1"/>
    <x v="1"/>
    <n v="80000"/>
    <x v="5"/>
    <x v="4"/>
    <x v="4"/>
    <x v="0"/>
    <x v="0"/>
    <x v="0"/>
    <x v="1"/>
    <n v="36"/>
    <x v="0"/>
    <x v="1"/>
  </r>
  <r>
    <n v="21108"/>
    <x v="0"/>
    <x v="0"/>
    <n v="40000"/>
    <x v="0"/>
    <x v="0"/>
    <x v="0"/>
    <x v="0"/>
    <x v="1"/>
    <x v="0"/>
    <x v="0"/>
    <n v="43"/>
    <x v="0"/>
    <x v="1"/>
  </r>
  <r>
    <n v="12731"/>
    <x v="1"/>
    <x v="1"/>
    <n v="30000"/>
    <x v="3"/>
    <x v="2"/>
    <x v="3"/>
    <x v="1"/>
    <x v="1"/>
    <x v="3"/>
    <x v="0"/>
    <n v="32"/>
    <x v="0"/>
    <x v="0"/>
  </r>
  <r>
    <n v="25307"/>
    <x v="0"/>
    <x v="0"/>
    <n v="40000"/>
    <x v="0"/>
    <x v="0"/>
    <x v="0"/>
    <x v="0"/>
    <x v="1"/>
    <x v="3"/>
    <x v="0"/>
    <n v="32"/>
    <x v="0"/>
    <x v="1"/>
  </r>
  <r>
    <n v="14278"/>
    <x v="0"/>
    <x v="0"/>
    <n v="130000"/>
    <x v="3"/>
    <x v="4"/>
    <x v="4"/>
    <x v="0"/>
    <x v="1"/>
    <x v="4"/>
    <x v="1"/>
    <n v="48"/>
    <x v="0"/>
    <x v="0"/>
  </r>
  <r>
    <n v="20711"/>
    <x v="0"/>
    <x v="0"/>
    <n v="40000"/>
    <x v="0"/>
    <x v="0"/>
    <x v="0"/>
    <x v="0"/>
    <x v="0"/>
    <x v="3"/>
    <x v="0"/>
    <n v="32"/>
    <x v="0"/>
    <x v="1"/>
  </r>
  <r>
    <n v="11383"/>
    <x v="0"/>
    <x v="0"/>
    <n v="30000"/>
    <x v="1"/>
    <x v="4"/>
    <x v="1"/>
    <x v="0"/>
    <x v="0"/>
    <x v="0"/>
    <x v="0"/>
    <n v="46"/>
    <x v="0"/>
    <x v="0"/>
  </r>
  <r>
    <n v="12497"/>
    <x v="0"/>
    <x v="0"/>
    <n v="40000"/>
    <x v="0"/>
    <x v="0"/>
    <x v="0"/>
    <x v="0"/>
    <x v="0"/>
    <x v="0"/>
    <x v="0"/>
    <n v="42"/>
    <x v="0"/>
    <x v="0"/>
  </r>
  <r>
    <n v="16559"/>
    <x v="1"/>
    <x v="0"/>
    <n v="10000"/>
    <x v="4"/>
    <x v="2"/>
    <x v="3"/>
    <x v="0"/>
    <x v="0"/>
    <x v="0"/>
    <x v="0"/>
    <n v="36"/>
    <x v="0"/>
    <x v="1"/>
  </r>
  <r>
    <n v="11585"/>
    <x v="0"/>
    <x v="0"/>
    <n v="40000"/>
    <x v="0"/>
    <x v="0"/>
    <x v="0"/>
    <x v="0"/>
    <x v="0"/>
    <x v="0"/>
    <x v="0"/>
    <n v="41"/>
    <x v="0"/>
    <x v="0"/>
  </r>
  <r>
    <n v="20277"/>
    <x v="0"/>
    <x v="0"/>
    <n v="30000"/>
    <x v="4"/>
    <x v="1"/>
    <x v="1"/>
    <x v="1"/>
    <x v="2"/>
    <x v="0"/>
    <x v="1"/>
    <n v="69"/>
    <x v="1"/>
    <x v="0"/>
  </r>
  <r>
    <n v="26765"/>
    <x v="1"/>
    <x v="0"/>
    <n v="70000"/>
    <x v="2"/>
    <x v="1"/>
    <x v="0"/>
    <x v="0"/>
    <x v="2"/>
    <x v="2"/>
    <x v="1"/>
    <n v="45"/>
    <x v="0"/>
    <x v="0"/>
  </r>
  <r>
    <n v="12389"/>
    <x v="1"/>
    <x v="1"/>
    <n v="30000"/>
    <x v="3"/>
    <x v="2"/>
    <x v="3"/>
    <x v="1"/>
    <x v="1"/>
    <x v="1"/>
    <x v="0"/>
    <n v="34"/>
    <x v="0"/>
    <x v="0"/>
  </r>
  <r>
    <n v="13585"/>
    <x v="0"/>
    <x v="0"/>
    <n v="80000"/>
    <x v="5"/>
    <x v="1"/>
    <x v="2"/>
    <x v="1"/>
    <x v="1"/>
    <x v="1"/>
    <x v="0"/>
    <n v="53"/>
    <x v="0"/>
    <x v="1"/>
  </r>
  <r>
    <n v="26385"/>
    <x v="1"/>
    <x v="1"/>
    <n v="120000"/>
    <x v="1"/>
    <x v="2"/>
    <x v="2"/>
    <x v="1"/>
    <x v="3"/>
    <x v="2"/>
    <x v="0"/>
    <n v="50"/>
    <x v="0"/>
    <x v="0"/>
  </r>
  <r>
    <n v="12236"/>
    <x v="0"/>
    <x v="0"/>
    <n v="20000"/>
    <x v="0"/>
    <x v="1"/>
    <x v="3"/>
    <x v="0"/>
    <x v="0"/>
    <x v="0"/>
    <x v="0"/>
    <n v="65"/>
    <x v="1"/>
    <x v="0"/>
  </r>
  <r>
    <n v="21560"/>
    <x v="0"/>
    <x v="1"/>
    <n v="120000"/>
    <x v="3"/>
    <x v="3"/>
    <x v="2"/>
    <x v="0"/>
    <x v="3"/>
    <x v="4"/>
    <x v="1"/>
    <n v="32"/>
    <x v="0"/>
    <x v="1"/>
  </r>
  <r>
    <n v="21554"/>
    <x v="1"/>
    <x v="0"/>
    <n v="80000"/>
    <x v="3"/>
    <x v="0"/>
    <x v="2"/>
    <x v="1"/>
    <x v="4"/>
    <x v="4"/>
    <x v="1"/>
    <n v="33"/>
    <x v="0"/>
    <x v="0"/>
  </r>
  <r>
    <n v="13662"/>
    <x v="1"/>
    <x v="1"/>
    <n v="20000"/>
    <x v="3"/>
    <x v="3"/>
    <x v="3"/>
    <x v="0"/>
    <x v="2"/>
    <x v="3"/>
    <x v="0"/>
    <n v="31"/>
    <x v="0"/>
    <x v="1"/>
  </r>
  <r>
    <n v="13089"/>
    <x v="0"/>
    <x v="0"/>
    <n v="120000"/>
    <x v="0"/>
    <x v="0"/>
    <x v="4"/>
    <x v="0"/>
    <x v="2"/>
    <x v="0"/>
    <x v="1"/>
    <n v="46"/>
    <x v="0"/>
    <x v="1"/>
  </r>
  <r>
    <n v="14791"/>
    <x v="0"/>
    <x v="0"/>
    <n v="40000"/>
    <x v="3"/>
    <x v="0"/>
    <x v="1"/>
    <x v="0"/>
    <x v="0"/>
    <x v="0"/>
    <x v="0"/>
    <n v="39"/>
    <x v="0"/>
    <x v="1"/>
  </r>
  <r>
    <n v="19331"/>
    <x v="1"/>
    <x v="1"/>
    <n v="20000"/>
    <x v="4"/>
    <x v="2"/>
    <x v="3"/>
    <x v="0"/>
    <x v="1"/>
    <x v="0"/>
    <x v="0"/>
    <n v="40"/>
    <x v="0"/>
    <x v="0"/>
  </r>
  <r>
    <n v="17754"/>
    <x v="1"/>
    <x v="0"/>
    <n v="30000"/>
    <x v="1"/>
    <x v="0"/>
    <x v="1"/>
    <x v="0"/>
    <x v="0"/>
    <x v="0"/>
    <x v="0"/>
    <n v="46"/>
    <x v="0"/>
    <x v="1"/>
  </r>
  <r>
    <n v="11149"/>
    <x v="0"/>
    <x v="1"/>
    <n v="40000"/>
    <x v="4"/>
    <x v="0"/>
    <x v="4"/>
    <x v="0"/>
    <x v="2"/>
    <x v="0"/>
    <x v="1"/>
    <n v="65"/>
    <x v="1"/>
    <x v="0"/>
  </r>
  <r>
    <n v="16549"/>
    <x v="1"/>
    <x v="0"/>
    <n v="30000"/>
    <x v="1"/>
    <x v="0"/>
    <x v="1"/>
    <x v="0"/>
    <x v="0"/>
    <x v="0"/>
    <x v="0"/>
    <n v="47"/>
    <x v="0"/>
    <x v="1"/>
  </r>
  <r>
    <n v="24305"/>
    <x v="1"/>
    <x v="1"/>
    <n v="100000"/>
    <x v="0"/>
    <x v="0"/>
    <x v="4"/>
    <x v="1"/>
    <x v="4"/>
    <x v="0"/>
    <x v="1"/>
    <n v="46"/>
    <x v="0"/>
    <x v="1"/>
  </r>
  <r>
    <n v="18253"/>
    <x v="0"/>
    <x v="0"/>
    <n v="80000"/>
    <x v="2"/>
    <x v="4"/>
    <x v="4"/>
    <x v="0"/>
    <x v="4"/>
    <x v="0"/>
    <x v="1"/>
    <n v="40"/>
    <x v="0"/>
    <x v="0"/>
  </r>
  <r>
    <n v="20147"/>
    <x v="0"/>
    <x v="0"/>
    <n v="30000"/>
    <x v="0"/>
    <x v="0"/>
    <x v="1"/>
    <x v="0"/>
    <x v="0"/>
    <x v="0"/>
    <x v="0"/>
    <n v="65"/>
    <x v="1"/>
    <x v="0"/>
  </r>
  <r>
    <n v="15612"/>
    <x v="1"/>
    <x v="1"/>
    <n v="30000"/>
    <x v="3"/>
    <x v="2"/>
    <x v="3"/>
    <x v="1"/>
    <x v="1"/>
    <x v="3"/>
    <x v="0"/>
    <n v="28"/>
    <x v="2"/>
    <x v="0"/>
  </r>
  <r>
    <n v="28323"/>
    <x v="1"/>
    <x v="1"/>
    <n v="70000"/>
    <x v="3"/>
    <x v="0"/>
    <x v="2"/>
    <x v="1"/>
    <x v="2"/>
    <x v="2"/>
    <x v="1"/>
    <n v="43"/>
    <x v="0"/>
    <x v="1"/>
  </r>
  <r>
    <n v="22634"/>
    <x v="1"/>
    <x v="0"/>
    <n v="40000"/>
    <x v="3"/>
    <x v="4"/>
    <x v="1"/>
    <x v="0"/>
    <x v="0"/>
    <x v="0"/>
    <x v="0"/>
    <n v="38"/>
    <x v="0"/>
    <x v="1"/>
  </r>
  <r>
    <n v="15665"/>
    <x v="0"/>
    <x v="0"/>
    <n v="30000"/>
    <x v="3"/>
    <x v="0"/>
    <x v="1"/>
    <x v="0"/>
    <x v="0"/>
    <x v="0"/>
    <x v="0"/>
    <n v="47"/>
    <x v="0"/>
    <x v="1"/>
  </r>
  <r>
    <n v="27585"/>
    <x v="0"/>
    <x v="0"/>
    <n v="90000"/>
    <x v="4"/>
    <x v="0"/>
    <x v="2"/>
    <x v="1"/>
    <x v="0"/>
    <x v="0"/>
    <x v="1"/>
    <n v="36"/>
    <x v="0"/>
    <x v="1"/>
  </r>
  <r>
    <n v="19748"/>
    <x v="0"/>
    <x v="1"/>
    <n v="20000"/>
    <x v="5"/>
    <x v="2"/>
    <x v="0"/>
    <x v="1"/>
    <x v="2"/>
    <x v="3"/>
    <x v="1"/>
    <n v="60"/>
    <x v="1"/>
    <x v="0"/>
  </r>
  <r>
    <n v="21974"/>
    <x v="1"/>
    <x v="0"/>
    <n v="70000"/>
    <x v="3"/>
    <x v="0"/>
    <x v="2"/>
    <x v="0"/>
    <x v="1"/>
    <x v="2"/>
    <x v="1"/>
    <n v="42"/>
    <x v="0"/>
    <x v="1"/>
  </r>
  <r>
    <n v="14032"/>
    <x v="0"/>
    <x v="1"/>
    <n v="70000"/>
    <x v="4"/>
    <x v="2"/>
    <x v="0"/>
    <x v="1"/>
    <x v="2"/>
    <x v="3"/>
    <x v="1"/>
    <n v="50"/>
    <x v="0"/>
    <x v="1"/>
  </r>
  <r>
    <n v="22610"/>
    <x v="0"/>
    <x v="1"/>
    <n v="30000"/>
    <x v="3"/>
    <x v="0"/>
    <x v="1"/>
    <x v="0"/>
    <x v="0"/>
    <x v="0"/>
    <x v="0"/>
    <n v="35"/>
    <x v="0"/>
    <x v="1"/>
  </r>
  <r>
    <n v="26984"/>
    <x v="0"/>
    <x v="1"/>
    <n v="40000"/>
    <x v="0"/>
    <x v="0"/>
    <x v="0"/>
    <x v="0"/>
    <x v="1"/>
    <x v="0"/>
    <x v="0"/>
    <n v="32"/>
    <x v="0"/>
    <x v="1"/>
  </r>
  <r>
    <n v="18294"/>
    <x v="0"/>
    <x v="0"/>
    <n v="90000"/>
    <x v="0"/>
    <x v="0"/>
    <x v="2"/>
    <x v="0"/>
    <x v="1"/>
    <x v="2"/>
    <x v="1"/>
    <n v="46"/>
    <x v="0"/>
    <x v="0"/>
  </r>
  <r>
    <n v="28564"/>
    <x v="1"/>
    <x v="0"/>
    <n v="40000"/>
    <x v="4"/>
    <x v="1"/>
    <x v="1"/>
    <x v="0"/>
    <x v="0"/>
    <x v="3"/>
    <x v="0"/>
    <n v="33"/>
    <x v="0"/>
    <x v="1"/>
  </r>
  <r>
    <n v="28521"/>
    <x v="1"/>
    <x v="1"/>
    <n v="40000"/>
    <x v="3"/>
    <x v="4"/>
    <x v="1"/>
    <x v="1"/>
    <x v="0"/>
    <x v="0"/>
    <x v="0"/>
    <n v="36"/>
    <x v="0"/>
    <x v="1"/>
  </r>
  <r>
    <n v="15450"/>
    <x v="0"/>
    <x v="1"/>
    <n v="10000"/>
    <x v="0"/>
    <x v="4"/>
    <x v="1"/>
    <x v="0"/>
    <x v="0"/>
    <x v="0"/>
    <x v="0"/>
    <n v="70"/>
    <x v="1"/>
    <x v="0"/>
  </r>
  <r>
    <n v="25681"/>
    <x v="1"/>
    <x v="0"/>
    <n v="30000"/>
    <x v="3"/>
    <x v="1"/>
    <x v="1"/>
    <x v="1"/>
    <x v="1"/>
    <x v="1"/>
    <x v="0"/>
    <n v="31"/>
    <x v="0"/>
    <x v="1"/>
  </r>
  <r>
    <n v="19491"/>
    <x v="1"/>
    <x v="1"/>
    <n v="30000"/>
    <x v="4"/>
    <x v="1"/>
    <x v="1"/>
    <x v="0"/>
    <x v="2"/>
    <x v="0"/>
    <x v="0"/>
    <n v="42"/>
    <x v="0"/>
    <x v="0"/>
  </r>
  <r>
    <n v="26415"/>
    <x v="0"/>
    <x v="0"/>
    <n v="90000"/>
    <x v="5"/>
    <x v="3"/>
    <x v="0"/>
    <x v="0"/>
    <x v="3"/>
    <x v="4"/>
    <x v="0"/>
    <n v="58"/>
    <x v="1"/>
    <x v="0"/>
  </r>
  <r>
    <n v="12821"/>
    <x v="0"/>
    <x v="1"/>
    <n v="40000"/>
    <x v="3"/>
    <x v="0"/>
    <x v="1"/>
    <x v="0"/>
    <x v="0"/>
    <x v="0"/>
    <x v="0"/>
    <n v="39"/>
    <x v="0"/>
    <x v="0"/>
  </r>
  <r>
    <n v="15629"/>
    <x v="1"/>
    <x v="0"/>
    <n v="10000"/>
    <x v="3"/>
    <x v="3"/>
    <x v="3"/>
    <x v="0"/>
    <x v="2"/>
    <x v="3"/>
    <x v="0"/>
    <n v="34"/>
    <x v="0"/>
    <x v="0"/>
  </r>
  <r>
    <n v="27835"/>
    <x v="0"/>
    <x v="1"/>
    <n v="20000"/>
    <x v="3"/>
    <x v="3"/>
    <x v="3"/>
    <x v="0"/>
    <x v="2"/>
    <x v="0"/>
    <x v="0"/>
    <n v="32"/>
    <x v="0"/>
    <x v="0"/>
  </r>
  <r>
    <n v="11738"/>
    <x v="0"/>
    <x v="1"/>
    <n v="60000"/>
    <x v="5"/>
    <x v="0"/>
    <x v="2"/>
    <x v="0"/>
    <x v="0"/>
    <x v="1"/>
    <x v="2"/>
    <n v="46"/>
    <x v="0"/>
    <x v="0"/>
  </r>
  <r>
    <n v="25065"/>
    <x v="0"/>
    <x v="1"/>
    <n v="70000"/>
    <x v="4"/>
    <x v="3"/>
    <x v="0"/>
    <x v="0"/>
    <x v="2"/>
    <x v="2"/>
    <x v="2"/>
    <n v="48"/>
    <x v="0"/>
    <x v="0"/>
  </r>
  <r>
    <n v="26238"/>
    <x v="1"/>
    <x v="0"/>
    <n v="40000"/>
    <x v="1"/>
    <x v="1"/>
    <x v="1"/>
    <x v="0"/>
    <x v="1"/>
    <x v="3"/>
    <x v="2"/>
    <n v="31"/>
    <x v="0"/>
    <x v="1"/>
  </r>
  <r>
    <n v="23707"/>
    <x v="1"/>
    <x v="1"/>
    <n v="70000"/>
    <x v="2"/>
    <x v="0"/>
    <x v="4"/>
    <x v="0"/>
    <x v="4"/>
    <x v="4"/>
    <x v="2"/>
    <n v="60"/>
    <x v="1"/>
    <x v="1"/>
  </r>
  <r>
    <n v="27650"/>
    <x v="0"/>
    <x v="1"/>
    <n v="70000"/>
    <x v="5"/>
    <x v="2"/>
    <x v="2"/>
    <x v="0"/>
    <x v="0"/>
    <x v="2"/>
    <x v="2"/>
    <n v="51"/>
    <x v="0"/>
    <x v="0"/>
  </r>
  <r>
    <n v="24981"/>
    <x v="0"/>
    <x v="1"/>
    <n v="60000"/>
    <x v="4"/>
    <x v="1"/>
    <x v="2"/>
    <x v="0"/>
    <x v="2"/>
    <x v="4"/>
    <x v="2"/>
    <n v="56"/>
    <x v="1"/>
    <x v="0"/>
  </r>
  <r>
    <n v="20678"/>
    <x v="1"/>
    <x v="0"/>
    <n v="60000"/>
    <x v="1"/>
    <x v="0"/>
    <x v="0"/>
    <x v="0"/>
    <x v="1"/>
    <x v="1"/>
    <x v="2"/>
    <n v="40"/>
    <x v="0"/>
    <x v="1"/>
  </r>
  <r>
    <n v="15302"/>
    <x v="1"/>
    <x v="0"/>
    <n v="70000"/>
    <x v="0"/>
    <x v="4"/>
    <x v="2"/>
    <x v="0"/>
    <x v="0"/>
    <x v="1"/>
    <x v="2"/>
    <n v="34"/>
    <x v="0"/>
    <x v="1"/>
  </r>
  <r>
    <n v="26012"/>
    <x v="0"/>
    <x v="1"/>
    <n v="80000"/>
    <x v="0"/>
    <x v="1"/>
    <x v="0"/>
    <x v="0"/>
    <x v="1"/>
    <x v="1"/>
    <x v="2"/>
    <n v="48"/>
    <x v="0"/>
    <x v="1"/>
  </r>
  <r>
    <n v="26575"/>
    <x v="1"/>
    <x v="0"/>
    <n v="40000"/>
    <x v="3"/>
    <x v="2"/>
    <x v="0"/>
    <x v="1"/>
    <x v="2"/>
    <x v="3"/>
    <x v="2"/>
    <n v="31"/>
    <x v="0"/>
    <x v="1"/>
  </r>
  <r>
    <n v="15559"/>
    <x v="0"/>
    <x v="1"/>
    <n v="60000"/>
    <x v="2"/>
    <x v="0"/>
    <x v="2"/>
    <x v="0"/>
    <x v="1"/>
    <x v="1"/>
    <x v="2"/>
    <n v="47"/>
    <x v="0"/>
    <x v="0"/>
  </r>
  <r>
    <n v="19235"/>
    <x v="0"/>
    <x v="0"/>
    <n v="50000"/>
    <x v="3"/>
    <x v="4"/>
    <x v="0"/>
    <x v="0"/>
    <x v="0"/>
    <x v="0"/>
    <x v="2"/>
    <n v="34"/>
    <x v="0"/>
    <x v="0"/>
  </r>
  <r>
    <n v="15275"/>
    <x v="0"/>
    <x v="1"/>
    <n v="40000"/>
    <x v="3"/>
    <x v="1"/>
    <x v="0"/>
    <x v="0"/>
    <x v="1"/>
    <x v="2"/>
    <x v="2"/>
    <n v="29"/>
    <x v="2"/>
    <x v="0"/>
  </r>
  <r>
    <n v="20339"/>
    <x v="0"/>
    <x v="0"/>
    <n v="130000"/>
    <x v="0"/>
    <x v="0"/>
    <x v="4"/>
    <x v="0"/>
    <x v="3"/>
    <x v="1"/>
    <x v="2"/>
    <n v="44"/>
    <x v="0"/>
    <x v="1"/>
  </r>
  <r>
    <n v="25405"/>
    <x v="0"/>
    <x v="1"/>
    <n v="70000"/>
    <x v="4"/>
    <x v="0"/>
    <x v="0"/>
    <x v="0"/>
    <x v="1"/>
    <x v="1"/>
    <x v="2"/>
    <n v="38"/>
    <x v="0"/>
    <x v="1"/>
  </r>
  <r>
    <n v="15940"/>
    <x v="0"/>
    <x v="1"/>
    <n v="100000"/>
    <x v="5"/>
    <x v="1"/>
    <x v="2"/>
    <x v="0"/>
    <x v="3"/>
    <x v="0"/>
    <x v="2"/>
    <n v="40"/>
    <x v="0"/>
    <x v="0"/>
  </r>
  <r>
    <n v="25074"/>
    <x v="0"/>
    <x v="0"/>
    <n v="70000"/>
    <x v="5"/>
    <x v="0"/>
    <x v="2"/>
    <x v="0"/>
    <x v="2"/>
    <x v="1"/>
    <x v="2"/>
    <n v="42"/>
    <x v="0"/>
    <x v="1"/>
  </r>
  <r>
    <n v="24738"/>
    <x v="0"/>
    <x v="0"/>
    <n v="40000"/>
    <x v="0"/>
    <x v="1"/>
    <x v="1"/>
    <x v="0"/>
    <x v="1"/>
    <x v="3"/>
    <x v="2"/>
    <n v="51"/>
    <x v="0"/>
    <x v="1"/>
  </r>
  <r>
    <n v="16337"/>
    <x v="0"/>
    <x v="1"/>
    <n v="60000"/>
    <x v="3"/>
    <x v="1"/>
    <x v="0"/>
    <x v="1"/>
    <x v="2"/>
    <x v="3"/>
    <x v="2"/>
    <n v="29"/>
    <x v="2"/>
    <x v="0"/>
  </r>
  <r>
    <n v="24357"/>
    <x v="0"/>
    <x v="1"/>
    <n v="80000"/>
    <x v="1"/>
    <x v="0"/>
    <x v="2"/>
    <x v="0"/>
    <x v="1"/>
    <x v="1"/>
    <x v="2"/>
    <n v="48"/>
    <x v="0"/>
    <x v="1"/>
  </r>
  <r>
    <n v="18613"/>
    <x v="1"/>
    <x v="1"/>
    <n v="70000"/>
    <x v="3"/>
    <x v="0"/>
    <x v="2"/>
    <x v="1"/>
    <x v="1"/>
    <x v="1"/>
    <x v="2"/>
    <n v="37"/>
    <x v="0"/>
    <x v="1"/>
  </r>
  <r>
    <n v="12207"/>
    <x v="1"/>
    <x v="1"/>
    <n v="80000"/>
    <x v="5"/>
    <x v="0"/>
    <x v="4"/>
    <x v="0"/>
    <x v="0"/>
    <x v="2"/>
    <x v="2"/>
    <n v="66"/>
    <x v="1"/>
    <x v="1"/>
  </r>
  <r>
    <n v="18052"/>
    <x v="0"/>
    <x v="0"/>
    <n v="60000"/>
    <x v="0"/>
    <x v="1"/>
    <x v="0"/>
    <x v="0"/>
    <x v="1"/>
    <x v="0"/>
    <x v="2"/>
    <n v="45"/>
    <x v="0"/>
    <x v="1"/>
  </r>
  <r>
    <n v="13353"/>
    <x v="1"/>
    <x v="0"/>
    <n v="60000"/>
    <x v="5"/>
    <x v="4"/>
    <x v="4"/>
    <x v="0"/>
    <x v="2"/>
    <x v="4"/>
    <x v="2"/>
    <n v="61"/>
    <x v="1"/>
    <x v="1"/>
  </r>
  <r>
    <n v="19399"/>
    <x v="1"/>
    <x v="1"/>
    <n v="40000"/>
    <x v="3"/>
    <x v="0"/>
    <x v="2"/>
    <x v="1"/>
    <x v="1"/>
    <x v="1"/>
    <x v="2"/>
    <n v="45"/>
    <x v="0"/>
    <x v="0"/>
  </r>
  <r>
    <n v="16154"/>
    <x v="0"/>
    <x v="0"/>
    <n v="70000"/>
    <x v="2"/>
    <x v="0"/>
    <x v="2"/>
    <x v="0"/>
    <x v="2"/>
    <x v="1"/>
    <x v="2"/>
    <n v="47"/>
    <x v="0"/>
    <x v="0"/>
  </r>
  <r>
    <n v="22219"/>
    <x v="0"/>
    <x v="0"/>
    <n v="60000"/>
    <x v="4"/>
    <x v="2"/>
    <x v="2"/>
    <x v="0"/>
    <x v="2"/>
    <x v="2"/>
    <x v="2"/>
    <n v="49"/>
    <x v="0"/>
    <x v="0"/>
  </r>
  <r>
    <n v="17269"/>
    <x v="1"/>
    <x v="1"/>
    <n v="60000"/>
    <x v="1"/>
    <x v="0"/>
    <x v="2"/>
    <x v="1"/>
    <x v="0"/>
    <x v="0"/>
    <x v="2"/>
    <n v="47"/>
    <x v="0"/>
    <x v="1"/>
  </r>
  <r>
    <n v="23586"/>
    <x v="0"/>
    <x v="0"/>
    <n v="80000"/>
    <x v="3"/>
    <x v="0"/>
    <x v="4"/>
    <x v="0"/>
    <x v="1"/>
    <x v="3"/>
    <x v="2"/>
    <n v="34"/>
    <x v="0"/>
    <x v="1"/>
  </r>
  <r>
    <n v="15740"/>
    <x v="0"/>
    <x v="1"/>
    <n v="80000"/>
    <x v="2"/>
    <x v="0"/>
    <x v="4"/>
    <x v="0"/>
    <x v="2"/>
    <x v="3"/>
    <x v="2"/>
    <n v="64"/>
    <x v="1"/>
    <x v="0"/>
  </r>
  <r>
    <n v="27638"/>
    <x v="1"/>
    <x v="1"/>
    <n v="100000"/>
    <x v="0"/>
    <x v="1"/>
    <x v="2"/>
    <x v="1"/>
    <x v="4"/>
    <x v="3"/>
    <x v="2"/>
    <n v="44"/>
    <x v="0"/>
    <x v="0"/>
  </r>
  <r>
    <n v="18976"/>
    <x v="1"/>
    <x v="1"/>
    <n v="40000"/>
    <x v="5"/>
    <x v="2"/>
    <x v="2"/>
    <x v="0"/>
    <x v="2"/>
    <x v="4"/>
    <x v="2"/>
    <n v="62"/>
    <x v="1"/>
    <x v="1"/>
  </r>
  <r>
    <n v="19413"/>
    <x v="1"/>
    <x v="1"/>
    <n v="60000"/>
    <x v="1"/>
    <x v="0"/>
    <x v="2"/>
    <x v="1"/>
    <x v="1"/>
    <x v="0"/>
    <x v="2"/>
    <n v="47"/>
    <x v="0"/>
    <x v="1"/>
  </r>
  <r>
    <n v="13283"/>
    <x v="0"/>
    <x v="1"/>
    <n v="80000"/>
    <x v="1"/>
    <x v="1"/>
    <x v="2"/>
    <x v="1"/>
    <x v="2"/>
    <x v="0"/>
    <x v="2"/>
    <n v="49"/>
    <x v="0"/>
    <x v="1"/>
  </r>
  <r>
    <n v="17471"/>
    <x v="1"/>
    <x v="0"/>
    <n v="80000"/>
    <x v="5"/>
    <x v="4"/>
    <x v="4"/>
    <x v="0"/>
    <x v="2"/>
    <x v="2"/>
    <x v="2"/>
    <n v="67"/>
    <x v="1"/>
    <x v="0"/>
  </r>
  <r>
    <n v="16791"/>
    <x v="1"/>
    <x v="1"/>
    <n v="60000"/>
    <x v="2"/>
    <x v="0"/>
    <x v="4"/>
    <x v="0"/>
    <x v="4"/>
    <x v="4"/>
    <x v="2"/>
    <n v="59"/>
    <x v="1"/>
    <x v="1"/>
  </r>
  <r>
    <n v="15382"/>
    <x v="0"/>
    <x v="0"/>
    <n v="110000"/>
    <x v="0"/>
    <x v="0"/>
    <x v="4"/>
    <x v="0"/>
    <x v="2"/>
    <x v="3"/>
    <x v="2"/>
    <n v="44"/>
    <x v="0"/>
    <x v="0"/>
  </r>
  <r>
    <n v="11641"/>
    <x v="0"/>
    <x v="1"/>
    <n v="50000"/>
    <x v="0"/>
    <x v="0"/>
    <x v="0"/>
    <x v="0"/>
    <x v="0"/>
    <x v="0"/>
    <x v="2"/>
    <n v="36"/>
    <x v="0"/>
    <x v="0"/>
  </r>
  <r>
    <n v="11935"/>
    <x v="1"/>
    <x v="0"/>
    <n v="30000"/>
    <x v="3"/>
    <x v="1"/>
    <x v="0"/>
    <x v="0"/>
    <x v="1"/>
    <x v="2"/>
    <x v="2"/>
    <n v="28"/>
    <x v="2"/>
    <x v="0"/>
  </r>
  <r>
    <n v="13233"/>
    <x v="0"/>
    <x v="1"/>
    <n v="60000"/>
    <x v="4"/>
    <x v="1"/>
    <x v="2"/>
    <x v="0"/>
    <x v="1"/>
    <x v="4"/>
    <x v="2"/>
    <n v="57"/>
    <x v="1"/>
    <x v="1"/>
  </r>
  <r>
    <n v="25909"/>
    <x v="0"/>
    <x v="1"/>
    <n v="60000"/>
    <x v="3"/>
    <x v="1"/>
    <x v="0"/>
    <x v="0"/>
    <x v="1"/>
    <x v="2"/>
    <x v="2"/>
    <n v="27"/>
    <x v="2"/>
    <x v="1"/>
  </r>
  <r>
    <n v="14092"/>
    <x v="1"/>
    <x v="1"/>
    <n v="30000"/>
    <x v="3"/>
    <x v="3"/>
    <x v="1"/>
    <x v="0"/>
    <x v="2"/>
    <x v="2"/>
    <x v="2"/>
    <n v="28"/>
    <x v="2"/>
    <x v="0"/>
  </r>
  <r>
    <n v="29143"/>
    <x v="1"/>
    <x v="0"/>
    <n v="60000"/>
    <x v="0"/>
    <x v="0"/>
    <x v="2"/>
    <x v="1"/>
    <x v="1"/>
    <x v="0"/>
    <x v="2"/>
    <n v="44"/>
    <x v="0"/>
    <x v="1"/>
  </r>
  <r>
    <n v="24941"/>
    <x v="0"/>
    <x v="1"/>
    <n v="60000"/>
    <x v="1"/>
    <x v="0"/>
    <x v="4"/>
    <x v="0"/>
    <x v="2"/>
    <x v="4"/>
    <x v="2"/>
    <n v="66"/>
    <x v="1"/>
    <x v="0"/>
  </r>
  <r>
    <n v="24637"/>
    <x v="0"/>
    <x v="1"/>
    <n v="40000"/>
    <x v="5"/>
    <x v="2"/>
    <x v="2"/>
    <x v="0"/>
    <x v="2"/>
    <x v="4"/>
    <x v="2"/>
    <n v="64"/>
    <x v="1"/>
    <x v="0"/>
  </r>
  <r>
    <n v="23893"/>
    <x v="0"/>
    <x v="1"/>
    <n v="50000"/>
    <x v="1"/>
    <x v="0"/>
    <x v="0"/>
    <x v="0"/>
    <x v="4"/>
    <x v="4"/>
    <x v="2"/>
    <n v="41"/>
    <x v="0"/>
    <x v="0"/>
  </r>
  <r>
    <n v="13907"/>
    <x v="1"/>
    <x v="0"/>
    <n v="80000"/>
    <x v="1"/>
    <x v="0"/>
    <x v="0"/>
    <x v="0"/>
    <x v="1"/>
    <x v="0"/>
    <x v="2"/>
    <n v="41"/>
    <x v="0"/>
    <x v="1"/>
  </r>
  <r>
    <n v="14900"/>
    <x v="0"/>
    <x v="0"/>
    <n v="40000"/>
    <x v="0"/>
    <x v="1"/>
    <x v="1"/>
    <x v="0"/>
    <x v="1"/>
    <x v="3"/>
    <x v="2"/>
    <n v="49"/>
    <x v="0"/>
    <x v="1"/>
  </r>
  <r>
    <n v="11262"/>
    <x v="0"/>
    <x v="0"/>
    <n v="80000"/>
    <x v="5"/>
    <x v="0"/>
    <x v="4"/>
    <x v="0"/>
    <x v="0"/>
    <x v="0"/>
    <x v="2"/>
    <n v="42"/>
    <x v="0"/>
    <x v="0"/>
  </r>
  <r>
    <n v="22294"/>
    <x v="1"/>
    <x v="0"/>
    <n v="70000"/>
    <x v="3"/>
    <x v="0"/>
    <x v="2"/>
    <x v="1"/>
    <x v="1"/>
    <x v="1"/>
    <x v="2"/>
    <n v="37"/>
    <x v="0"/>
    <x v="1"/>
  </r>
  <r>
    <n v="12195"/>
    <x v="1"/>
    <x v="0"/>
    <n v="70000"/>
    <x v="1"/>
    <x v="4"/>
    <x v="4"/>
    <x v="0"/>
    <x v="2"/>
    <x v="3"/>
    <x v="2"/>
    <n v="52"/>
    <x v="0"/>
    <x v="0"/>
  </r>
  <r>
    <n v="25375"/>
    <x v="0"/>
    <x v="1"/>
    <n v="50000"/>
    <x v="0"/>
    <x v="4"/>
    <x v="0"/>
    <x v="0"/>
    <x v="0"/>
    <x v="3"/>
    <x v="2"/>
    <n v="34"/>
    <x v="0"/>
    <x v="0"/>
  </r>
  <r>
    <n v="11143"/>
    <x v="0"/>
    <x v="1"/>
    <n v="40000"/>
    <x v="3"/>
    <x v="2"/>
    <x v="0"/>
    <x v="0"/>
    <x v="2"/>
    <x v="2"/>
    <x v="2"/>
    <n v="29"/>
    <x v="2"/>
    <x v="0"/>
  </r>
  <r>
    <n v="25898"/>
    <x v="0"/>
    <x v="0"/>
    <n v="70000"/>
    <x v="4"/>
    <x v="2"/>
    <x v="2"/>
    <x v="0"/>
    <x v="2"/>
    <x v="1"/>
    <x v="2"/>
    <n v="53"/>
    <x v="0"/>
    <x v="0"/>
  </r>
  <r>
    <n v="24397"/>
    <x v="1"/>
    <x v="1"/>
    <n v="120000"/>
    <x v="4"/>
    <x v="0"/>
    <x v="4"/>
    <x v="1"/>
    <x v="3"/>
    <x v="3"/>
    <x v="2"/>
    <n v="40"/>
    <x v="0"/>
    <x v="0"/>
  </r>
  <r>
    <n v="19758"/>
    <x v="1"/>
    <x v="1"/>
    <n v="60000"/>
    <x v="3"/>
    <x v="1"/>
    <x v="0"/>
    <x v="1"/>
    <x v="2"/>
    <x v="3"/>
    <x v="2"/>
    <n v="29"/>
    <x v="2"/>
    <x v="0"/>
  </r>
  <r>
    <n v="15529"/>
    <x v="0"/>
    <x v="1"/>
    <n v="60000"/>
    <x v="5"/>
    <x v="0"/>
    <x v="2"/>
    <x v="0"/>
    <x v="2"/>
    <x v="1"/>
    <x v="2"/>
    <n v="43"/>
    <x v="0"/>
    <x v="1"/>
  </r>
  <r>
    <n v="19884"/>
    <x v="0"/>
    <x v="1"/>
    <n v="60000"/>
    <x v="4"/>
    <x v="2"/>
    <x v="2"/>
    <x v="0"/>
    <x v="2"/>
    <x v="1"/>
    <x v="2"/>
    <n v="55"/>
    <x v="1"/>
    <x v="1"/>
  </r>
  <r>
    <n v="18674"/>
    <x v="1"/>
    <x v="0"/>
    <n v="80000"/>
    <x v="5"/>
    <x v="4"/>
    <x v="0"/>
    <x v="1"/>
    <x v="0"/>
    <x v="0"/>
    <x v="2"/>
    <n v="48"/>
    <x v="0"/>
    <x v="0"/>
  </r>
  <r>
    <n v="13453"/>
    <x v="0"/>
    <x v="0"/>
    <n v="130000"/>
    <x v="1"/>
    <x v="0"/>
    <x v="4"/>
    <x v="0"/>
    <x v="4"/>
    <x v="0"/>
    <x v="2"/>
    <n v="45"/>
    <x v="0"/>
    <x v="1"/>
  </r>
  <r>
    <n v="14063"/>
    <x v="1"/>
    <x v="0"/>
    <n v="70000"/>
    <x v="3"/>
    <x v="0"/>
    <x v="2"/>
    <x v="1"/>
    <x v="1"/>
    <x v="0"/>
    <x v="1"/>
    <n v="42"/>
    <x v="0"/>
    <x v="1"/>
  </r>
  <r>
    <n v="27393"/>
    <x v="0"/>
    <x v="0"/>
    <n v="50000"/>
    <x v="5"/>
    <x v="0"/>
    <x v="4"/>
    <x v="0"/>
    <x v="2"/>
    <x v="4"/>
    <x v="2"/>
    <n v="63"/>
    <x v="1"/>
    <x v="0"/>
  </r>
  <r>
    <n v="14417"/>
    <x v="1"/>
    <x v="1"/>
    <n v="60000"/>
    <x v="1"/>
    <x v="2"/>
    <x v="2"/>
    <x v="0"/>
    <x v="2"/>
    <x v="4"/>
    <x v="2"/>
    <n v="54"/>
    <x v="0"/>
    <x v="1"/>
  </r>
  <r>
    <n v="17533"/>
    <x v="0"/>
    <x v="1"/>
    <n v="40000"/>
    <x v="1"/>
    <x v="1"/>
    <x v="2"/>
    <x v="1"/>
    <x v="2"/>
    <x v="2"/>
    <x v="2"/>
    <n v="73"/>
    <x v="1"/>
    <x v="1"/>
  </r>
  <r>
    <n v="18580"/>
    <x v="0"/>
    <x v="0"/>
    <n v="60000"/>
    <x v="4"/>
    <x v="4"/>
    <x v="2"/>
    <x v="0"/>
    <x v="0"/>
    <x v="1"/>
    <x v="2"/>
    <n v="40"/>
    <x v="0"/>
    <x v="1"/>
  </r>
  <r>
    <n v="17025"/>
    <x v="1"/>
    <x v="1"/>
    <n v="50000"/>
    <x v="3"/>
    <x v="1"/>
    <x v="0"/>
    <x v="1"/>
    <x v="1"/>
    <x v="1"/>
    <x v="2"/>
    <n v="39"/>
    <x v="0"/>
    <x v="1"/>
  </r>
  <r>
    <n v="25293"/>
    <x v="0"/>
    <x v="1"/>
    <n v="80000"/>
    <x v="5"/>
    <x v="0"/>
    <x v="4"/>
    <x v="0"/>
    <x v="0"/>
    <x v="3"/>
    <x v="2"/>
    <n v="42"/>
    <x v="0"/>
    <x v="0"/>
  </r>
  <r>
    <n v="24725"/>
    <x v="0"/>
    <x v="0"/>
    <n v="40000"/>
    <x v="1"/>
    <x v="1"/>
    <x v="1"/>
    <x v="0"/>
    <x v="0"/>
    <x v="3"/>
    <x v="2"/>
    <n v="31"/>
    <x v="0"/>
    <x v="0"/>
  </r>
  <r>
    <n v="23200"/>
    <x v="0"/>
    <x v="0"/>
    <n v="50000"/>
    <x v="1"/>
    <x v="0"/>
    <x v="0"/>
    <x v="0"/>
    <x v="2"/>
    <x v="0"/>
    <x v="2"/>
    <n v="41"/>
    <x v="0"/>
    <x v="0"/>
  </r>
  <r>
    <n v="15895"/>
    <x v="1"/>
    <x v="0"/>
    <n v="60000"/>
    <x v="4"/>
    <x v="0"/>
    <x v="4"/>
    <x v="0"/>
    <x v="0"/>
    <x v="4"/>
    <x v="2"/>
    <n v="58"/>
    <x v="1"/>
    <x v="0"/>
  </r>
  <r>
    <n v="18577"/>
    <x v="0"/>
    <x v="0"/>
    <n v="60000"/>
    <x v="3"/>
    <x v="4"/>
    <x v="2"/>
    <x v="0"/>
    <x v="0"/>
    <x v="0"/>
    <x v="2"/>
    <n v="40"/>
    <x v="0"/>
    <x v="0"/>
  </r>
  <r>
    <n v="27218"/>
    <x v="0"/>
    <x v="0"/>
    <n v="20000"/>
    <x v="4"/>
    <x v="3"/>
    <x v="1"/>
    <x v="1"/>
    <x v="0"/>
    <x v="0"/>
    <x v="2"/>
    <n v="48"/>
    <x v="0"/>
    <x v="0"/>
  </r>
  <r>
    <n v="18560"/>
    <x v="0"/>
    <x v="0"/>
    <n v="70000"/>
    <x v="4"/>
    <x v="4"/>
    <x v="2"/>
    <x v="0"/>
    <x v="0"/>
    <x v="1"/>
    <x v="2"/>
    <n v="34"/>
    <x v="0"/>
    <x v="1"/>
  </r>
  <r>
    <n v="25006"/>
    <x v="1"/>
    <x v="0"/>
    <n v="30000"/>
    <x v="3"/>
    <x v="1"/>
    <x v="0"/>
    <x v="0"/>
    <x v="1"/>
    <x v="2"/>
    <x v="2"/>
    <n v="28"/>
    <x v="2"/>
    <x v="0"/>
  </r>
  <r>
    <n v="17369"/>
    <x v="1"/>
    <x v="1"/>
    <n v="30000"/>
    <x v="3"/>
    <x v="1"/>
    <x v="0"/>
    <x v="0"/>
    <x v="1"/>
    <x v="2"/>
    <x v="2"/>
    <n v="27"/>
    <x v="2"/>
    <x v="0"/>
  </r>
  <r>
    <n v="14495"/>
    <x v="0"/>
    <x v="1"/>
    <n v="40000"/>
    <x v="1"/>
    <x v="1"/>
    <x v="2"/>
    <x v="1"/>
    <x v="2"/>
    <x v="2"/>
    <x v="2"/>
    <n v="54"/>
    <x v="0"/>
    <x v="1"/>
  </r>
  <r>
    <n v="18847"/>
    <x v="0"/>
    <x v="0"/>
    <n v="60000"/>
    <x v="4"/>
    <x v="4"/>
    <x v="4"/>
    <x v="0"/>
    <x v="2"/>
    <x v="2"/>
    <x v="2"/>
    <n v="70"/>
    <x v="1"/>
    <x v="0"/>
  </r>
  <r>
    <n v="14754"/>
    <x v="0"/>
    <x v="1"/>
    <n v="40000"/>
    <x v="0"/>
    <x v="1"/>
    <x v="1"/>
    <x v="0"/>
    <x v="1"/>
    <x v="3"/>
    <x v="2"/>
    <n v="48"/>
    <x v="0"/>
    <x v="1"/>
  </r>
  <r>
    <n v="23378"/>
    <x v="0"/>
    <x v="1"/>
    <n v="70000"/>
    <x v="0"/>
    <x v="1"/>
    <x v="0"/>
    <x v="0"/>
    <x v="1"/>
    <x v="1"/>
    <x v="2"/>
    <n v="44"/>
    <x v="0"/>
    <x v="1"/>
  </r>
  <r>
    <n v="26452"/>
    <x v="1"/>
    <x v="1"/>
    <n v="50000"/>
    <x v="1"/>
    <x v="4"/>
    <x v="4"/>
    <x v="0"/>
    <x v="2"/>
    <x v="4"/>
    <x v="2"/>
    <n v="69"/>
    <x v="1"/>
    <x v="0"/>
  </r>
  <r>
    <n v="20370"/>
    <x v="0"/>
    <x v="1"/>
    <n v="70000"/>
    <x v="1"/>
    <x v="3"/>
    <x v="0"/>
    <x v="0"/>
    <x v="2"/>
    <x v="2"/>
    <x v="2"/>
    <n v="52"/>
    <x v="0"/>
    <x v="0"/>
  </r>
  <r>
    <n v="20528"/>
    <x v="0"/>
    <x v="1"/>
    <n v="40000"/>
    <x v="4"/>
    <x v="3"/>
    <x v="0"/>
    <x v="0"/>
    <x v="2"/>
    <x v="1"/>
    <x v="2"/>
    <n v="55"/>
    <x v="1"/>
    <x v="0"/>
  </r>
  <r>
    <n v="23549"/>
    <x v="1"/>
    <x v="1"/>
    <n v="30000"/>
    <x v="3"/>
    <x v="2"/>
    <x v="0"/>
    <x v="0"/>
    <x v="2"/>
    <x v="2"/>
    <x v="2"/>
    <n v="30"/>
    <x v="2"/>
    <x v="0"/>
  </r>
  <r>
    <n v="21751"/>
    <x v="0"/>
    <x v="1"/>
    <n v="60000"/>
    <x v="1"/>
    <x v="4"/>
    <x v="4"/>
    <x v="0"/>
    <x v="2"/>
    <x v="3"/>
    <x v="2"/>
    <n v="63"/>
    <x v="1"/>
    <x v="0"/>
  </r>
  <r>
    <n v="21266"/>
    <x v="1"/>
    <x v="0"/>
    <n v="80000"/>
    <x v="3"/>
    <x v="0"/>
    <x v="4"/>
    <x v="0"/>
    <x v="1"/>
    <x v="3"/>
    <x v="2"/>
    <n v="34"/>
    <x v="0"/>
    <x v="1"/>
  </r>
  <r>
    <n v="13388"/>
    <x v="1"/>
    <x v="1"/>
    <n v="60000"/>
    <x v="4"/>
    <x v="1"/>
    <x v="2"/>
    <x v="0"/>
    <x v="1"/>
    <x v="4"/>
    <x v="2"/>
    <n v="56"/>
    <x v="1"/>
    <x v="0"/>
  </r>
  <r>
    <n v="18752"/>
    <x v="1"/>
    <x v="0"/>
    <n v="40000"/>
    <x v="3"/>
    <x v="2"/>
    <x v="0"/>
    <x v="0"/>
    <x v="1"/>
    <x v="2"/>
    <x v="2"/>
    <n v="31"/>
    <x v="0"/>
    <x v="0"/>
  </r>
  <r>
    <n v="16917"/>
    <x v="0"/>
    <x v="1"/>
    <n v="120000"/>
    <x v="0"/>
    <x v="0"/>
    <x v="4"/>
    <x v="0"/>
    <x v="3"/>
    <x v="0"/>
    <x v="2"/>
    <n v="38"/>
    <x v="0"/>
    <x v="0"/>
  </r>
  <r>
    <n v="15313"/>
    <x v="0"/>
    <x v="1"/>
    <n v="60000"/>
    <x v="5"/>
    <x v="0"/>
    <x v="4"/>
    <x v="0"/>
    <x v="2"/>
    <x v="1"/>
    <x v="2"/>
    <n v="59"/>
    <x v="1"/>
    <x v="0"/>
  </r>
  <r>
    <n v="25329"/>
    <x v="1"/>
    <x v="0"/>
    <n v="40000"/>
    <x v="1"/>
    <x v="1"/>
    <x v="1"/>
    <x v="1"/>
    <x v="2"/>
    <x v="0"/>
    <x v="2"/>
    <n v="32"/>
    <x v="0"/>
    <x v="0"/>
  </r>
  <r>
    <n v="20380"/>
    <x v="0"/>
    <x v="0"/>
    <n v="60000"/>
    <x v="1"/>
    <x v="4"/>
    <x v="4"/>
    <x v="0"/>
    <x v="2"/>
    <x v="4"/>
    <x v="2"/>
    <n v="69"/>
    <x v="1"/>
    <x v="0"/>
  </r>
  <r>
    <n v="23089"/>
    <x v="0"/>
    <x v="1"/>
    <n v="40000"/>
    <x v="3"/>
    <x v="1"/>
    <x v="0"/>
    <x v="0"/>
    <x v="1"/>
    <x v="2"/>
    <x v="2"/>
    <n v="28"/>
    <x v="2"/>
    <x v="0"/>
  </r>
  <r>
    <n v="13749"/>
    <x v="0"/>
    <x v="1"/>
    <n v="80000"/>
    <x v="5"/>
    <x v="4"/>
    <x v="0"/>
    <x v="0"/>
    <x v="0"/>
    <x v="3"/>
    <x v="2"/>
    <n v="47"/>
    <x v="0"/>
    <x v="0"/>
  </r>
  <r>
    <n v="24943"/>
    <x v="0"/>
    <x v="1"/>
    <n v="60000"/>
    <x v="1"/>
    <x v="0"/>
    <x v="4"/>
    <x v="0"/>
    <x v="2"/>
    <x v="4"/>
    <x v="2"/>
    <n v="66"/>
    <x v="1"/>
    <x v="0"/>
  </r>
  <r>
    <n v="28667"/>
    <x v="1"/>
    <x v="1"/>
    <n v="70000"/>
    <x v="4"/>
    <x v="0"/>
    <x v="0"/>
    <x v="1"/>
    <x v="1"/>
    <x v="0"/>
    <x v="2"/>
    <n v="37"/>
    <x v="0"/>
    <x v="1"/>
  </r>
  <r>
    <n v="15194"/>
    <x v="1"/>
    <x v="1"/>
    <n v="120000"/>
    <x v="4"/>
    <x v="0"/>
    <x v="4"/>
    <x v="1"/>
    <x v="4"/>
    <x v="0"/>
    <x v="2"/>
    <n v="39"/>
    <x v="0"/>
    <x v="1"/>
  </r>
  <r>
    <n v="17436"/>
    <x v="0"/>
    <x v="1"/>
    <n v="60000"/>
    <x v="4"/>
    <x v="2"/>
    <x v="2"/>
    <x v="1"/>
    <x v="2"/>
    <x v="3"/>
    <x v="2"/>
    <n v="51"/>
    <x v="0"/>
    <x v="0"/>
  </r>
  <r>
    <n v="18935"/>
    <x v="0"/>
    <x v="0"/>
    <n v="130000"/>
    <x v="3"/>
    <x v="4"/>
    <x v="4"/>
    <x v="0"/>
    <x v="4"/>
    <x v="3"/>
    <x v="2"/>
    <n v="40"/>
    <x v="0"/>
    <x v="0"/>
  </r>
  <r>
    <n v="16871"/>
    <x v="0"/>
    <x v="0"/>
    <n v="90000"/>
    <x v="4"/>
    <x v="2"/>
    <x v="2"/>
    <x v="0"/>
    <x v="1"/>
    <x v="4"/>
    <x v="2"/>
    <n v="51"/>
    <x v="0"/>
    <x v="1"/>
  </r>
  <r>
    <n v="12100"/>
    <x v="1"/>
    <x v="1"/>
    <n v="60000"/>
    <x v="4"/>
    <x v="0"/>
    <x v="4"/>
    <x v="0"/>
    <x v="0"/>
    <x v="4"/>
    <x v="2"/>
    <n v="57"/>
    <x v="1"/>
    <x v="0"/>
  </r>
  <r>
    <n v="23158"/>
    <x v="0"/>
    <x v="0"/>
    <n v="60000"/>
    <x v="0"/>
    <x v="4"/>
    <x v="2"/>
    <x v="1"/>
    <x v="0"/>
    <x v="0"/>
    <x v="2"/>
    <n v="35"/>
    <x v="0"/>
    <x v="1"/>
  </r>
  <r>
    <n v="18545"/>
    <x v="0"/>
    <x v="1"/>
    <n v="40000"/>
    <x v="5"/>
    <x v="2"/>
    <x v="2"/>
    <x v="1"/>
    <x v="2"/>
    <x v="4"/>
    <x v="2"/>
    <n v="61"/>
    <x v="1"/>
    <x v="1"/>
  </r>
  <r>
    <n v="18391"/>
    <x v="1"/>
    <x v="0"/>
    <n v="80000"/>
    <x v="2"/>
    <x v="1"/>
    <x v="2"/>
    <x v="0"/>
    <x v="2"/>
    <x v="2"/>
    <x v="2"/>
    <n v="44"/>
    <x v="0"/>
    <x v="0"/>
  </r>
  <r>
    <n v="19812"/>
    <x v="1"/>
    <x v="0"/>
    <n v="70000"/>
    <x v="4"/>
    <x v="1"/>
    <x v="2"/>
    <x v="0"/>
    <x v="0"/>
    <x v="2"/>
    <x v="2"/>
    <n v="49"/>
    <x v="0"/>
    <x v="1"/>
  </r>
  <r>
    <n v="27660"/>
    <x v="0"/>
    <x v="1"/>
    <n v="80000"/>
    <x v="5"/>
    <x v="4"/>
    <x v="4"/>
    <x v="0"/>
    <x v="2"/>
    <x v="2"/>
    <x v="2"/>
    <n v="70"/>
    <x v="1"/>
    <x v="0"/>
  </r>
  <r>
    <n v="18058"/>
    <x v="1"/>
    <x v="0"/>
    <n v="20000"/>
    <x v="1"/>
    <x v="2"/>
    <x v="0"/>
    <x v="0"/>
    <x v="2"/>
    <x v="1"/>
    <x v="2"/>
    <n v="78"/>
    <x v="1"/>
    <x v="0"/>
  </r>
  <r>
    <n v="20343"/>
    <x v="0"/>
    <x v="0"/>
    <n v="90000"/>
    <x v="5"/>
    <x v="1"/>
    <x v="2"/>
    <x v="0"/>
    <x v="1"/>
    <x v="3"/>
    <x v="2"/>
    <n v="45"/>
    <x v="0"/>
    <x v="0"/>
  </r>
  <r>
    <n v="28997"/>
    <x v="1"/>
    <x v="1"/>
    <n v="40000"/>
    <x v="4"/>
    <x v="2"/>
    <x v="2"/>
    <x v="1"/>
    <x v="1"/>
    <x v="1"/>
    <x v="2"/>
    <n v="58"/>
    <x v="1"/>
    <x v="1"/>
  </r>
  <r>
    <n v="24398"/>
    <x v="0"/>
    <x v="1"/>
    <n v="130000"/>
    <x v="0"/>
    <x v="4"/>
    <x v="4"/>
    <x v="0"/>
    <x v="3"/>
    <x v="0"/>
    <x v="2"/>
    <n v="41"/>
    <x v="0"/>
    <x v="0"/>
  </r>
  <r>
    <n v="19002"/>
    <x v="0"/>
    <x v="0"/>
    <n v="60000"/>
    <x v="4"/>
    <x v="1"/>
    <x v="2"/>
    <x v="0"/>
    <x v="1"/>
    <x v="1"/>
    <x v="2"/>
    <n v="57"/>
    <x v="1"/>
    <x v="1"/>
  </r>
  <r>
    <n v="28609"/>
    <x v="0"/>
    <x v="1"/>
    <n v="30000"/>
    <x v="4"/>
    <x v="2"/>
    <x v="0"/>
    <x v="1"/>
    <x v="2"/>
    <x v="0"/>
    <x v="2"/>
    <n v="49"/>
    <x v="0"/>
    <x v="0"/>
  </r>
  <r>
    <n v="29231"/>
    <x v="1"/>
    <x v="1"/>
    <n v="80000"/>
    <x v="5"/>
    <x v="1"/>
    <x v="2"/>
    <x v="1"/>
    <x v="2"/>
    <x v="0"/>
    <x v="2"/>
    <n v="43"/>
    <x v="0"/>
    <x v="0"/>
  </r>
  <r>
    <n v="18858"/>
    <x v="1"/>
    <x v="1"/>
    <n v="60000"/>
    <x v="4"/>
    <x v="3"/>
    <x v="0"/>
    <x v="0"/>
    <x v="2"/>
    <x v="2"/>
    <x v="2"/>
    <n v="52"/>
    <x v="0"/>
    <x v="1"/>
  </r>
  <r>
    <n v="20000"/>
    <x v="0"/>
    <x v="1"/>
    <n v="60000"/>
    <x v="0"/>
    <x v="4"/>
    <x v="2"/>
    <x v="0"/>
    <x v="0"/>
    <x v="0"/>
    <x v="2"/>
    <n v="35"/>
    <x v="0"/>
    <x v="1"/>
  </r>
  <r>
    <n v="25261"/>
    <x v="0"/>
    <x v="1"/>
    <n v="40000"/>
    <x v="3"/>
    <x v="2"/>
    <x v="0"/>
    <x v="0"/>
    <x v="2"/>
    <x v="2"/>
    <x v="2"/>
    <n v="27"/>
    <x v="2"/>
    <x v="0"/>
  </r>
  <r>
    <n v="17458"/>
    <x v="1"/>
    <x v="1"/>
    <n v="70000"/>
    <x v="1"/>
    <x v="2"/>
    <x v="2"/>
    <x v="0"/>
    <x v="0"/>
    <x v="2"/>
    <x v="2"/>
    <n v="52"/>
    <x v="0"/>
    <x v="1"/>
  </r>
  <r>
    <n v="11644"/>
    <x v="1"/>
    <x v="1"/>
    <n v="40000"/>
    <x v="4"/>
    <x v="0"/>
    <x v="0"/>
    <x v="0"/>
    <x v="0"/>
    <x v="1"/>
    <x v="2"/>
    <n v="36"/>
    <x v="0"/>
    <x v="0"/>
  </r>
  <r>
    <n v="16145"/>
    <x v="1"/>
    <x v="0"/>
    <n v="70000"/>
    <x v="2"/>
    <x v="4"/>
    <x v="2"/>
    <x v="0"/>
    <x v="4"/>
    <x v="4"/>
    <x v="2"/>
    <n v="46"/>
    <x v="0"/>
    <x v="1"/>
  </r>
  <r>
    <n v="16890"/>
    <x v="0"/>
    <x v="1"/>
    <n v="60000"/>
    <x v="1"/>
    <x v="3"/>
    <x v="0"/>
    <x v="0"/>
    <x v="2"/>
    <x v="2"/>
    <x v="2"/>
    <n v="52"/>
    <x v="0"/>
    <x v="1"/>
  </r>
  <r>
    <n v="25983"/>
    <x v="0"/>
    <x v="1"/>
    <n v="70000"/>
    <x v="3"/>
    <x v="0"/>
    <x v="2"/>
    <x v="1"/>
    <x v="1"/>
    <x v="0"/>
    <x v="2"/>
    <n v="43"/>
    <x v="0"/>
    <x v="0"/>
  </r>
  <r>
    <n v="14633"/>
    <x v="0"/>
    <x v="1"/>
    <n v="60000"/>
    <x v="0"/>
    <x v="1"/>
    <x v="0"/>
    <x v="0"/>
    <x v="1"/>
    <x v="1"/>
    <x v="2"/>
    <n v="44"/>
    <x v="0"/>
    <x v="0"/>
  </r>
  <r>
    <n v="22994"/>
    <x v="0"/>
    <x v="0"/>
    <n v="80000"/>
    <x v="3"/>
    <x v="0"/>
    <x v="4"/>
    <x v="0"/>
    <x v="1"/>
    <x v="3"/>
    <x v="2"/>
    <n v="34"/>
    <x v="0"/>
    <x v="1"/>
  </r>
  <r>
    <n v="22983"/>
    <x v="1"/>
    <x v="0"/>
    <n v="30000"/>
    <x v="3"/>
    <x v="3"/>
    <x v="1"/>
    <x v="0"/>
    <x v="2"/>
    <x v="2"/>
    <x v="2"/>
    <n v="27"/>
    <x v="2"/>
    <x v="0"/>
  </r>
  <r>
    <n v="25184"/>
    <x v="1"/>
    <x v="1"/>
    <n v="110000"/>
    <x v="0"/>
    <x v="1"/>
    <x v="2"/>
    <x v="0"/>
    <x v="3"/>
    <x v="2"/>
    <x v="2"/>
    <n v="45"/>
    <x v="0"/>
    <x v="1"/>
  </r>
  <r>
    <n v="14469"/>
    <x v="0"/>
    <x v="0"/>
    <n v="100000"/>
    <x v="1"/>
    <x v="1"/>
    <x v="2"/>
    <x v="0"/>
    <x v="3"/>
    <x v="3"/>
    <x v="2"/>
    <n v="45"/>
    <x v="0"/>
    <x v="0"/>
  </r>
  <r>
    <n v="11538"/>
    <x v="1"/>
    <x v="0"/>
    <n v="60000"/>
    <x v="5"/>
    <x v="4"/>
    <x v="0"/>
    <x v="1"/>
    <x v="0"/>
    <x v="0"/>
    <x v="2"/>
    <n v="47"/>
    <x v="0"/>
    <x v="1"/>
  </r>
  <r>
    <n v="16245"/>
    <x v="1"/>
    <x v="0"/>
    <n v="80000"/>
    <x v="5"/>
    <x v="4"/>
    <x v="0"/>
    <x v="0"/>
    <x v="0"/>
    <x v="3"/>
    <x v="2"/>
    <n v="47"/>
    <x v="0"/>
    <x v="0"/>
  </r>
  <r>
    <n v="17858"/>
    <x v="0"/>
    <x v="1"/>
    <n v="40000"/>
    <x v="5"/>
    <x v="2"/>
    <x v="0"/>
    <x v="0"/>
    <x v="2"/>
    <x v="1"/>
    <x v="2"/>
    <n v="44"/>
    <x v="0"/>
    <x v="1"/>
  </r>
  <r>
    <n v="25347"/>
    <x v="1"/>
    <x v="0"/>
    <n v="20000"/>
    <x v="1"/>
    <x v="3"/>
    <x v="1"/>
    <x v="1"/>
    <x v="2"/>
    <x v="0"/>
    <x v="2"/>
    <n v="49"/>
    <x v="0"/>
    <x v="0"/>
  </r>
  <r>
    <n v="15814"/>
    <x v="1"/>
    <x v="0"/>
    <n v="40000"/>
    <x v="3"/>
    <x v="2"/>
    <x v="0"/>
    <x v="0"/>
    <x v="1"/>
    <x v="2"/>
    <x v="2"/>
    <n v="30"/>
    <x v="2"/>
    <x v="0"/>
  </r>
  <r>
    <n v="11259"/>
    <x v="0"/>
    <x v="0"/>
    <n v="100000"/>
    <x v="5"/>
    <x v="1"/>
    <x v="2"/>
    <x v="0"/>
    <x v="3"/>
    <x v="1"/>
    <x v="2"/>
    <n v="41"/>
    <x v="0"/>
    <x v="1"/>
  </r>
  <r>
    <n v="11200"/>
    <x v="0"/>
    <x v="1"/>
    <n v="70000"/>
    <x v="5"/>
    <x v="0"/>
    <x v="4"/>
    <x v="0"/>
    <x v="1"/>
    <x v="3"/>
    <x v="2"/>
    <n v="58"/>
    <x v="1"/>
    <x v="0"/>
  </r>
  <r>
    <n v="25101"/>
    <x v="0"/>
    <x v="1"/>
    <n v="60000"/>
    <x v="2"/>
    <x v="0"/>
    <x v="2"/>
    <x v="0"/>
    <x v="1"/>
    <x v="1"/>
    <x v="2"/>
    <n v="47"/>
    <x v="0"/>
    <x v="0"/>
  </r>
  <r>
    <n v="21801"/>
    <x v="0"/>
    <x v="0"/>
    <n v="70000"/>
    <x v="5"/>
    <x v="1"/>
    <x v="2"/>
    <x v="0"/>
    <x v="1"/>
    <x v="3"/>
    <x v="2"/>
    <n v="55"/>
    <x v="1"/>
    <x v="0"/>
  </r>
  <r>
    <n v="25943"/>
    <x v="1"/>
    <x v="0"/>
    <n v="70000"/>
    <x v="3"/>
    <x v="1"/>
    <x v="0"/>
    <x v="1"/>
    <x v="2"/>
    <x v="0"/>
    <x v="2"/>
    <n v="27"/>
    <x v="2"/>
    <x v="1"/>
  </r>
  <r>
    <n v="22127"/>
    <x v="0"/>
    <x v="1"/>
    <n v="60000"/>
    <x v="1"/>
    <x v="4"/>
    <x v="4"/>
    <x v="0"/>
    <x v="2"/>
    <x v="3"/>
    <x v="2"/>
    <n v="67"/>
    <x v="1"/>
    <x v="0"/>
  </r>
  <r>
    <n v="20414"/>
    <x v="0"/>
    <x v="0"/>
    <n v="60000"/>
    <x v="3"/>
    <x v="1"/>
    <x v="0"/>
    <x v="0"/>
    <x v="2"/>
    <x v="2"/>
    <x v="2"/>
    <n v="29"/>
    <x v="2"/>
    <x v="0"/>
  </r>
  <r>
    <n v="23672"/>
    <x v="0"/>
    <x v="0"/>
    <n v="60000"/>
    <x v="1"/>
    <x v="4"/>
    <x v="4"/>
    <x v="0"/>
    <x v="2"/>
    <x v="3"/>
    <x v="2"/>
    <n v="67"/>
    <x v="1"/>
    <x v="0"/>
  </r>
  <r>
    <n v="29255"/>
    <x v="1"/>
    <x v="1"/>
    <n v="80000"/>
    <x v="1"/>
    <x v="1"/>
    <x v="2"/>
    <x v="1"/>
    <x v="1"/>
    <x v="3"/>
    <x v="2"/>
    <n v="51"/>
    <x v="0"/>
    <x v="1"/>
  </r>
  <r>
    <n v="28815"/>
    <x v="0"/>
    <x v="0"/>
    <n v="50000"/>
    <x v="0"/>
    <x v="4"/>
    <x v="0"/>
    <x v="0"/>
    <x v="0"/>
    <x v="0"/>
    <x v="2"/>
    <n v="35"/>
    <x v="0"/>
    <x v="0"/>
  </r>
  <r>
    <n v="27753"/>
    <x v="0"/>
    <x v="1"/>
    <n v="40000"/>
    <x v="3"/>
    <x v="2"/>
    <x v="0"/>
    <x v="1"/>
    <x v="2"/>
    <x v="3"/>
    <x v="2"/>
    <n v="30"/>
    <x v="2"/>
    <x v="0"/>
  </r>
  <r>
    <n v="27643"/>
    <x v="1"/>
    <x v="1"/>
    <n v="70000"/>
    <x v="2"/>
    <x v="1"/>
    <x v="2"/>
    <x v="0"/>
    <x v="4"/>
    <x v="1"/>
    <x v="2"/>
    <n v="44"/>
    <x v="0"/>
    <x v="0"/>
  </r>
  <r>
    <n v="13754"/>
    <x v="1"/>
    <x v="0"/>
    <n v="80000"/>
    <x v="5"/>
    <x v="4"/>
    <x v="0"/>
    <x v="0"/>
    <x v="0"/>
    <x v="3"/>
    <x v="2"/>
    <n v="48"/>
    <x v="0"/>
    <x v="0"/>
  </r>
  <r>
    <n v="22088"/>
    <x v="0"/>
    <x v="0"/>
    <n v="130000"/>
    <x v="0"/>
    <x v="0"/>
    <x v="4"/>
    <x v="0"/>
    <x v="2"/>
    <x v="0"/>
    <x v="2"/>
    <n v="45"/>
    <x v="0"/>
    <x v="1"/>
  </r>
  <r>
    <n v="27388"/>
    <x v="0"/>
    <x v="1"/>
    <n v="60000"/>
    <x v="1"/>
    <x v="0"/>
    <x v="4"/>
    <x v="1"/>
    <x v="2"/>
    <x v="3"/>
    <x v="2"/>
    <n v="66"/>
    <x v="1"/>
    <x v="0"/>
  </r>
  <r>
    <n v="24745"/>
    <x v="1"/>
    <x v="0"/>
    <n v="30000"/>
    <x v="4"/>
    <x v="2"/>
    <x v="0"/>
    <x v="1"/>
    <x v="2"/>
    <x v="0"/>
    <x v="2"/>
    <n v="49"/>
    <x v="0"/>
    <x v="0"/>
  </r>
  <r>
    <n v="29237"/>
    <x v="1"/>
    <x v="0"/>
    <n v="120000"/>
    <x v="5"/>
    <x v="1"/>
    <x v="2"/>
    <x v="0"/>
    <x v="4"/>
    <x v="2"/>
    <x v="2"/>
    <n v="43"/>
    <x v="0"/>
    <x v="1"/>
  </r>
  <r>
    <n v="15272"/>
    <x v="1"/>
    <x v="1"/>
    <n v="40000"/>
    <x v="3"/>
    <x v="2"/>
    <x v="0"/>
    <x v="1"/>
    <x v="2"/>
    <x v="3"/>
    <x v="2"/>
    <n v="30"/>
    <x v="2"/>
    <x v="0"/>
  </r>
  <r>
    <n v="18949"/>
    <x v="1"/>
    <x v="1"/>
    <n v="70000"/>
    <x v="3"/>
    <x v="4"/>
    <x v="4"/>
    <x v="0"/>
    <x v="2"/>
    <x v="2"/>
    <x v="2"/>
    <n v="74"/>
    <x v="1"/>
    <x v="1"/>
  </r>
  <r>
    <n v="14507"/>
    <x v="0"/>
    <x v="1"/>
    <n v="100000"/>
    <x v="4"/>
    <x v="4"/>
    <x v="4"/>
    <x v="0"/>
    <x v="4"/>
    <x v="3"/>
    <x v="2"/>
    <n v="65"/>
    <x v="1"/>
    <x v="0"/>
  </r>
  <r>
    <n v="25886"/>
    <x v="0"/>
    <x v="0"/>
    <n v="60000"/>
    <x v="4"/>
    <x v="1"/>
    <x v="2"/>
    <x v="0"/>
    <x v="2"/>
    <x v="1"/>
    <x v="2"/>
    <n v="56"/>
    <x v="1"/>
    <x v="1"/>
  </r>
  <r>
    <n v="21441"/>
    <x v="0"/>
    <x v="1"/>
    <n v="50000"/>
    <x v="5"/>
    <x v="0"/>
    <x v="4"/>
    <x v="0"/>
    <x v="2"/>
    <x v="4"/>
    <x v="2"/>
    <n v="64"/>
    <x v="1"/>
    <x v="0"/>
  </r>
  <r>
    <n v="21741"/>
    <x v="0"/>
    <x v="0"/>
    <n v="70000"/>
    <x v="1"/>
    <x v="1"/>
    <x v="2"/>
    <x v="0"/>
    <x v="2"/>
    <x v="2"/>
    <x v="2"/>
    <n v="50"/>
    <x v="0"/>
    <x v="1"/>
  </r>
  <r>
    <n v="14572"/>
    <x v="0"/>
    <x v="0"/>
    <n v="70000"/>
    <x v="1"/>
    <x v="4"/>
    <x v="2"/>
    <x v="0"/>
    <x v="0"/>
    <x v="1"/>
    <x v="2"/>
    <n v="35"/>
    <x v="0"/>
    <x v="1"/>
  </r>
  <r>
    <n v="23368"/>
    <x v="0"/>
    <x v="0"/>
    <n v="60000"/>
    <x v="2"/>
    <x v="0"/>
    <x v="0"/>
    <x v="0"/>
    <x v="4"/>
    <x v="4"/>
    <x v="2"/>
    <n v="41"/>
    <x v="0"/>
    <x v="0"/>
  </r>
  <r>
    <n v="16217"/>
    <x v="1"/>
    <x v="0"/>
    <n v="60000"/>
    <x v="3"/>
    <x v="4"/>
    <x v="0"/>
    <x v="0"/>
    <x v="0"/>
    <x v="0"/>
    <x v="2"/>
    <n v="39"/>
    <x v="0"/>
    <x v="0"/>
  </r>
  <r>
    <n v="16247"/>
    <x v="1"/>
    <x v="0"/>
    <n v="60000"/>
    <x v="5"/>
    <x v="4"/>
    <x v="0"/>
    <x v="1"/>
    <x v="0"/>
    <x v="3"/>
    <x v="2"/>
    <n v="47"/>
    <x v="0"/>
    <x v="0"/>
  </r>
  <r>
    <n v="22010"/>
    <x v="1"/>
    <x v="1"/>
    <n v="40000"/>
    <x v="3"/>
    <x v="2"/>
    <x v="0"/>
    <x v="0"/>
    <x v="2"/>
    <x v="2"/>
    <x v="2"/>
    <n v="31"/>
    <x v="0"/>
    <x v="0"/>
  </r>
  <r>
    <n v="25872"/>
    <x v="1"/>
    <x v="0"/>
    <n v="70000"/>
    <x v="4"/>
    <x v="0"/>
    <x v="4"/>
    <x v="1"/>
    <x v="1"/>
    <x v="1"/>
    <x v="2"/>
    <n v="58"/>
    <x v="1"/>
    <x v="1"/>
  </r>
  <r>
    <n v="19164"/>
    <x v="1"/>
    <x v="0"/>
    <n v="70000"/>
    <x v="3"/>
    <x v="0"/>
    <x v="2"/>
    <x v="1"/>
    <x v="1"/>
    <x v="1"/>
    <x v="2"/>
    <n v="38"/>
    <x v="0"/>
    <x v="1"/>
  </r>
  <r>
    <n v="18435"/>
    <x v="1"/>
    <x v="0"/>
    <n v="70000"/>
    <x v="2"/>
    <x v="4"/>
    <x v="4"/>
    <x v="0"/>
    <x v="2"/>
    <x v="4"/>
    <x v="2"/>
    <n v="67"/>
    <x v="1"/>
    <x v="1"/>
  </r>
  <r>
    <n v="14284"/>
    <x v="1"/>
    <x v="1"/>
    <n v="60000"/>
    <x v="3"/>
    <x v="1"/>
    <x v="2"/>
    <x v="1"/>
    <x v="2"/>
    <x v="3"/>
    <x v="2"/>
    <n v="32"/>
    <x v="0"/>
    <x v="1"/>
  </r>
  <r>
    <n v="11287"/>
    <x v="0"/>
    <x v="1"/>
    <n v="70000"/>
    <x v="2"/>
    <x v="1"/>
    <x v="2"/>
    <x v="1"/>
    <x v="4"/>
    <x v="2"/>
    <x v="2"/>
    <n v="45"/>
    <x v="0"/>
    <x v="0"/>
  </r>
  <r>
    <n v="13066"/>
    <x v="1"/>
    <x v="1"/>
    <n v="30000"/>
    <x v="3"/>
    <x v="2"/>
    <x v="0"/>
    <x v="1"/>
    <x v="2"/>
    <x v="3"/>
    <x v="2"/>
    <n v="31"/>
    <x v="0"/>
    <x v="1"/>
  </r>
  <r>
    <n v="29106"/>
    <x v="1"/>
    <x v="1"/>
    <n v="40000"/>
    <x v="3"/>
    <x v="2"/>
    <x v="0"/>
    <x v="1"/>
    <x v="2"/>
    <x v="3"/>
    <x v="2"/>
    <n v="31"/>
    <x v="0"/>
    <x v="1"/>
  </r>
  <r>
    <n v="26236"/>
    <x v="0"/>
    <x v="0"/>
    <n v="40000"/>
    <x v="1"/>
    <x v="1"/>
    <x v="1"/>
    <x v="0"/>
    <x v="1"/>
    <x v="0"/>
    <x v="2"/>
    <n v="31"/>
    <x v="0"/>
    <x v="0"/>
  </r>
  <r>
    <n v="17531"/>
    <x v="0"/>
    <x v="1"/>
    <n v="60000"/>
    <x v="4"/>
    <x v="2"/>
    <x v="2"/>
    <x v="1"/>
    <x v="2"/>
    <x v="2"/>
    <x v="2"/>
    <n v="50"/>
    <x v="0"/>
    <x v="0"/>
  </r>
  <r>
    <n v="12964"/>
    <x v="0"/>
    <x v="1"/>
    <n v="70000"/>
    <x v="0"/>
    <x v="1"/>
    <x v="0"/>
    <x v="0"/>
    <x v="1"/>
    <x v="0"/>
    <x v="2"/>
    <n v="44"/>
    <x v="0"/>
    <x v="0"/>
  </r>
  <r>
    <n v="19133"/>
    <x v="1"/>
    <x v="1"/>
    <n v="50000"/>
    <x v="4"/>
    <x v="0"/>
    <x v="0"/>
    <x v="0"/>
    <x v="1"/>
    <x v="1"/>
    <x v="2"/>
    <n v="38"/>
    <x v="0"/>
    <x v="1"/>
  </r>
  <r>
    <n v="24643"/>
    <x v="1"/>
    <x v="0"/>
    <n v="60000"/>
    <x v="5"/>
    <x v="0"/>
    <x v="4"/>
    <x v="0"/>
    <x v="2"/>
    <x v="4"/>
    <x v="2"/>
    <n v="63"/>
    <x v="1"/>
    <x v="0"/>
  </r>
  <r>
    <n v="21599"/>
    <x v="0"/>
    <x v="0"/>
    <n v="60000"/>
    <x v="0"/>
    <x v="4"/>
    <x v="2"/>
    <x v="0"/>
    <x v="0"/>
    <x v="1"/>
    <x v="2"/>
    <n v="36"/>
    <x v="0"/>
    <x v="1"/>
  </r>
  <r>
    <n v="22976"/>
    <x v="1"/>
    <x v="1"/>
    <n v="40000"/>
    <x v="3"/>
    <x v="2"/>
    <x v="0"/>
    <x v="1"/>
    <x v="2"/>
    <x v="0"/>
    <x v="2"/>
    <n v="28"/>
    <x v="2"/>
    <x v="1"/>
  </r>
  <r>
    <n v="27637"/>
    <x v="1"/>
    <x v="0"/>
    <n v="100000"/>
    <x v="0"/>
    <x v="1"/>
    <x v="2"/>
    <x v="1"/>
    <x v="4"/>
    <x v="3"/>
    <x v="2"/>
    <n v="44"/>
    <x v="0"/>
    <x v="0"/>
  </r>
  <r>
    <n v="11890"/>
    <x v="0"/>
    <x v="0"/>
    <n v="70000"/>
    <x v="2"/>
    <x v="4"/>
    <x v="2"/>
    <x v="0"/>
    <x v="1"/>
    <x v="0"/>
    <x v="2"/>
    <n v="47"/>
    <x v="0"/>
    <x v="0"/>
  </r>
  <r>
    <n v="28580"/>
    <x v="0"/>
    <x v="0"/>
    <n v="80000"/>
    <x v="3"/>
    <x v="4"/>
    <x v="0"/>
    <x v="0"/>
    <x v="0"/>
    <x v="3"/>
    <x v="2"/>
    <n v="40"/>
    <x v="0"/>
    <x v="1"/>
  </r>
  <r>
    <n v="14443"/>
    <x v="0"/>
    <x v="1"/>
    <n v="130000"/>
    <x v="0"/>
    <x v="4"/>
    <x v="4"/>
    <x v="0"/>
    <x v="3"/>
    <x v="0"/>
    <x v="2"/>
    <n v="40"/>
    <x v="0"/>
    <x v="0"/>
  </r>
  <r>
    <n v="17864"/>
    <x v="0"/>
    <x v="0"/>
    <n v="60000"/>
    <x v="0"/>
    <x v="1"/>
    <x v="0"/>
    <x v="0"/>
    <x v="1"/>
    <x v="1"/>
    <x v="2"/>
    <n v="46"/>
    <x v="0"/>
    <x v="1"/>
  </r>
  <r>
    <n v="20505"/>
    <x v="0"/>
    <x v="0"/>
    <n v="40000"/>
    <x v="2"/>
    <x v="2"/>
    <x v="2"/>
    <x v="1"/>
    <x v="2"/>
    <x v="4"/>
    <x v="2"/>
    <n v="61"/>
    <x v="1"/>
    <x v="0"/>
  </r>
  <r>
    <n v="14592"/>
    <x v="0"/>
    <x v="0"/>
    <n v="60000"/>
    <x v="3"/>
    <x v="4"/>
    <x v="2"/>
    <x v="0"/>
    <x v="0"/>
    <x v="0"/>
    <x v="2"/>
    <n v="40"/>
    <x v="0"/>
    <x v="0"/>
  </r>
  <r>
    <n v="22227"/>
    <x v="0"/>
    <x v="0"/>
    <n v="60000"/>
    <x v="4"/>
    <x v="2"/>
    <x v="2"/>
    <x v="0"/>
    <x v="2"/>
    <x v="2"/>
    <x v="2"/>
    <n v="50"/>
    <x v="0"/>
    <x v="0"/>
  </r>
  <r>
    <n v="21471"/>
    <x v="0"/>
    <x v="1"/>
    <n v="70000"/>
    <x v="4"/>
    <x v="1"/>
    <x v="2"/>
    <x v="0"/>
    <x v="1"/>
    <x v="4"/>
    <x v="2"/>
    <n v="59"/>
    <x v="1"/>
    <x v="0"/>
  </r>
  <r>
    <n v="22252"/>
    <x v="1"/>
    <x v="0"/>
    <n v="60000"/>
    <x v="0"/>
    <x v="4"/>
    <x v="2"/>
    <x v="0"/>
    <x v="0"/>
    <x v="1"/>
    <x v="2"/>
    <n v="36"/>
    <x v="0"/>
    <x v="1"/>
  </r>
  <r>
    <n v="21260"/>
    <x v="1"/>
    <x v="0"/>
    <n v="40000"/>
    <x v="3"/>
    <x v="2"/>
    <x v="0"/>
    <x v="0"/>
    <x v="2"/>
    <x v="2"/>
    <x v="2"/>
    <n v="30"/>
    <x v="2"/>
    <x v="0"/>
  </r>
  <r>
    <n v="11817"/>
    <x v="1"/>
    <x v="0"/>
    <n v="70000"/>
    <x v="5"/>
    <x v="4"/>
    <x v="2"/>
    <x v="0"/>
    <x v="0"/>
    <x v="1"/>
    <x v="2"/>
    <n v="35"/>
    <x v="0"/>
    <x v="1"/>
  </r>
  <r>
    <n v="19223"/>
    <x v="0"/>
    <x v="0"/>
    <n v="30000"/>
    <x v="4"/>
    <x v="2"/>
    <x v="0"/>
    <x v="0"/>
    <x v="2"/>
    <x v="3"/>
    <x v="2"/>
    <n v="48"/>
    <x v="0"/>
    <x v="0"/>
  </r>
  <r>
    <n v="18517"/>
    <x v="0"/>
    <x v="1"/>
    <n v="100000"/>
    <x v="1"/>
    <x v="0"/>
    <x v="4"/>
    <x v="0"/>
    <x v="3"/>
    <x v="0"/>
    <x v="2"/>
    <n v="41"/>
    <x v="0"/>
    <x v="0"/>
  </r>
  <r>
    <n v="21717"/>
    <x v="0"/>
    <x v="1"/>
    <n v="40000"/>
    <x v="4"/>
    <x v="1"/>
    <x v="1"/>
    <x v="0"/>
    <x v="1"/>
    <x v="0"/>
    <x v="2"/>
    <n v="47"/>
    <x v="0"/>
    <x v="0"/>
  </r>
  <r>
    <n v="13760"/>
    <x v="0"/>
    <x v="1"/>
    <n v="60000"/>
    <x v="5"/>
    <x v="4"/>
    <x v="0"/>
    <x v="1"/>
    <x v="0"/>
    <x v="0"/>
    <x v="2"/>
    <n v="47"/>
    <x v="0"/>
    <x v="0"/>
  </r>
  <r>
    <n v="18145"/>
    <x v="0"/>
    <x v="1"/>
    <n v="80000"/>
    <x v="2"/>
    <x v="0"/>
    <x v="4"/>
    <x v="1"/>
    <x v="2"/>
    <x v="1"/>
    <x v="0"/>
    <n v="62"/>
    <x v="1"/>
    <x v="0"/>
  </r>
  <r>
    <n v="21770"/>
    <x v="0"/>
    <x v="1"/>
    <n v="60000"/>
    <x v="5"/>
    <x v="0"/>
    <x v="4"/>
    <x v="0"/>
    <x v="2"/>
    <x v="4"/>
    <x v="2"/>
    <n v="60"/>
    <x v="1"/>
    <x v="0"/>
  </r>
  <r>
    <n v="11165"/>
    <x v="0"/>
    <x v="0"/>
    <n v="60000"/>
    <x v="3"/>
    <x v="1"/>
    <x v="0"/>
    <x v="1"/>
    <x v="1"/>
    <x v="3"/>
    <x v="2"/>
    <n v="33"/>
    <x v="0"/>
    <x v="0"/>
  </r>
  <r>
    <n v="16377"/>
    <x v="1"/>
    <x v="0"/>
    <n v="80000"/>
    <x v="5"/>
    <x v="4"/>
    <x v="0"/>
    <x v="1"/>
    <x v="0"/>
    <x v="0"/>
    <x v="2"/>
    <n v="47"/>
    <x v="0"/>
    <x v="0"/>
  </r>
  <r>
    <n v="26248"/>
    <x v="0"/>
    <x v="1"/>
    <n v="20000"/>
    <x v="1"/>
    <x v="3"/>
    <x v="1"/>
    <x v="1"/>
    <x v="2"/>
    <x v="0"/>
    <x v="2"/>
    <n v="52"/>
    <x v="0"/>
    <x v="0"/>
  </r>
  <r>
    <n v="23461"/>
    <x v="0"/>
    <x v="0"/>
    <n v="90000"/>
    <x v="2"/>
    <x v="1"/>
    <x v="2"/>
    <x v="0"/>
    <x v="4"/>
    <x v="1"/>
    <x v="2"/>
    <n v="40"/>
    <x v="0"/>
    <x v="0"/>
  </r>
  <r>
    <n v="29133"/>
    <x v="1"/>
    <x v="0"/>
    <n v="60000"/>
    <x v="5"/>
    <x v="0"/>
    <x v="0"/>
    <x v="1"/>
    <x v="2"/>
    <x v="0"/>
    <x v="2"/>
    <n v="42"/>
    <x v="0"/>
    <x v="0"/>
  </r>
  <r>
    <n v="27673"/>
    <x v="1"/>
    <x v="0"/>
    <n v="60000"/>
    <x v="1"/>
    <x v="4"/>
    <x v="4"/>
    <x v="0"/>
    <x v="2"/>
    <x v="2"/>
    <x v="2"/>
    <n v="53"/>
    <x v="0"/>
    <x v="1"/>
  </r>
  <r>
    <n v="12774"/>
    <x v="0"/>
    <x v="0"/>
    <n v="40000"/>
    <x v="0"/>
    <x v="1"/>
    <x v="1"/>
    <x v="0"/>
    <x v="1"/>
    <x v="3"/>
    <x v="2"/>
    <n v="51"/>
    <x v="0"/>
    <x v="1"/>
  </r>
  <r>
    <n v="18910"/>
    <x v="1"/>
    <x v="1"/>
    <n v="30000"/>
    <x v="3"/>
    <x v="1"/>
    <x v="0"/>
    <x v="0"/>
    <x v="2"/>
    <x v="2"/>
    <x v="2"/>
    <n v="30"/>
    <x v="2"/>
    <x v="0"/>
  </r>
  <r>
    <n v="11699"/>
    <x v="1"/>
    <x v="1"/>
    <n v="60000"/>
    <x v="3"/>
    <x v="0"/>
    <x v="0"/>
    <x v="1"/>
    <x v="2"/>
    <x v="0"/>
    <x v="2"/>
    <n v="30"/>
    <x v="2"/>
    <x v="0"/>
  </r>
  <r>
    <n v="16725"/>
    <x v="0"/>
    <x v="1"/>
    <n v="30000"/>
    <x v="3"/>
    <x v="2"/>
    <x v="0"/>
    <x v="0"/>
    <x v="2"/>
    <x v="2"/>
    <x v="2"/>
    <n v="26"/>
    <x v="2"/>
    <x v="0"/>
  </r>
  <r>
    <n v="28269"/>
    <x v="1"/>
    <x v="0"/>
    <n v="130000"/>
    <x v="0"/>
    <x v="0"/>
    <x v="4"/>
    <x v="1"/>
    <x v="1"/>
    <x v="1"/>
    <x v="2"/>
    <n v="45"/>
    <x v="0"/>
    <x v="0"/>
  </r>
  <r>
    <n v="23144"/>
    <x v="0"/>
    <x v="1"/>
    <n v="50000"/>
    <x v="0"/>
    <x v="0"/>
    <x v="0"/>
    <x v="0"/>
    <x v="0"/>
    <x v="0"/>
    <x v="2"/>
    <n v="34"/>
    <x v="0"/>
    <x v="1"/>
  </r>
  <r>
    <n v="23376"/>
    <x v="0"/>
    <x v="1"/>
    <n v="70000"/>
    <x v="0"/>
    <x v="0"/>
    <x v="2"/>
    <x v="0"/>
    <x v="1"/>
    <x v="1"/>
    <x v="2"/>
    <n v="44"/>
    <x v="0"/>
    <x v="1"/>
  </r>
  <r>
    <n v="25970"/>
    <x v="1"/>
    <x v="0"/>
    <n v="60000"/>
    <x v="5"/>
    <x v="0"/>
    <x v="0"/>
    <x v="1"/>
    <x v="2"/>
    <x v="0"/>
    <x v="2"/>
    <n v="41"/>
    <x v="0"/>
    <x v="1"/>
  </r>
  <r>
    <n v="28068"/>
    <x v="1"/>
    <x v="0"/>
    <n v="80000"/>
    <x v="1"/>
    <x v="4"/>
    <x v="2"/>
    <x v="1"/>
    <x v="0"/>
    <x v="0"/>
    <x v="2"/>
    <n v="36"/>
    <x v="0"/>
    <x v="1"/>
  </r>
  <r>
    <n v="18390"/>
    <x v="0"/>
    <x v="1"/>
    <n v="80000"/>
    <x v="2"/>
    <x v="1"/>
    <x v="2"/>
    <x v="0"/>
    <x v="2"/>
    <x v="0"/>
    <x v="2"/>
    <n v="44"/>
    <x v="0"/>
    <x v="0"/>
  </r>
  <r>
    <n v="29112"/>
    <x v="1"/>
    <x v="1"/>
    <n v="60000"/>
    <x v="3"/>
    <x v="1"/>
    <x v="2"/>
    <x v="1"/>
    <x v="2"/>
    <x v="3"/>
    <x v="2"/>
    <n v="30"/>
    <x v="2"/>
    <x v="0"/>
  </r>
  <r>
    <n v="14090"/>
    <x v="0"/>
    <x v="0"/>
    <n v="30000"/>
    <x v="3"/>
    <x v="3"/>
    <x v="1"/>
    <x v="1"/>
    <x v="2"/>
    <x v="0"/>
    <x v="2"/>
    <n v="28"/>
    <x v="2"/>
    <x v="0"/>
  </r>
  <r>
    <n v="27040"/>
    <x v="0"/>
    <x v="1"/>
    <n v="20000"/>
    <x v="4"/>
    <x v="3"/>
    <x v="1"/>
    <x v="0"/>
    <x v="2"/>
    <x v="3"/>
    <x v="2"/>
    <n v="49"/>
    <x v="0"/>
    <x v="0"/>
  </r>
  <r>
    <n v="23479"/>
    <x v="1"/>
    <x v="1"/>
    <n v="90000"/>
    <x v="3"/>
    <x v="1"/>
    <x v="2"/>
    <x v="1"/>
    <x v="2"/>
    <x v="0"/>
    <x v="2"/>
    <n v="43"/>
    <x v="0"/>
    <x v="1"/>
  </r>
  <r>
    <n v="16795"/>
    <x v="0"/>
    <x v="0"/>
    <n v="70000"/>
    <x v="5"/>
    <x v="0"/>
    <x v="4"/>
    <x v="0"/>
    <x v="1"/>
    <x v="3"/>
    <x v="2"/>
    <n v="59"/>
    <x v="1"/>
    <x v="0"/>
  </r>
  <r>
    <n v="22014"/>
    <x v="1"/>
    <x v="1"/>
    <n v="30000"/>
    <x v="3"/>
    <x v="2"/>
    <x v="0"/>
    <x v="0"/>
    <x v="2"/>
    <x v="2"/>
    <x v="2"/>
    <n v="26"/>
    <x v="2"/>
    <x v="0"/>
  </r>
  <r>
    <n v="13314"/>
    <x v="0"/>
    <x v="1"/>
    <n v="120000"/>
    <x v="0"/>
    <x v="2"/>
    <x v="2"/>
    <x v="0"/>
    <x v="3"/>
    <x v="2"/>
    <x v="2"/>
    <n v="46"/>
    <x v="0"/>
    <x v="1"/>
  </r>
  <r>
    <n v="11619"/>
    <x v="1"/>
    <x v="0"/>
    <n v="50000"/>
    <x v="3"/>
    <x v="4"/>
    <x v="0"/>
    <x v="0"/>
    <x v="0"/>
    <x v="3"/>
    <x v="2"/>
    <n v="33"/>
    <x v="0"/>
    <x v="0"/>
  </r>
  <r>
    <n v="29132"/>
    <x v="1"/>
    <x v="0"/>
    <n v="40000"/>
    <x v="3"/>
    <x v="0"/>
    <x v="2"/>
    <x v="0"/>
    <x v="1"/>
    <x v="1"/>
    <x v="2"/>
    <n v="42"/>
    <x v="0"/>
    <x v="1"/>
  </r>
  <r>
    <n v="11199"/>
    <x v="0"/>
    <x v="0"/>
    <n v="70000"/>
    <x v="5"/>
    <x v="0"/>
    <x v="4"/>
    <x v="0"/>
    <x v="1"/>
    <x v="4"/>
    <x v="2"/>
    <n v="59"/>
    <x v="1"/>
    <x v="0"/>
  </r>
  <r>
    <n v="20296"/>
    <x v="1"/>
    <x v="0"/>
    <n v="60000"/>
    <x v="3"/>
    <x v="1"/>
    <x v="0"/>
    <x v="1"/>
    <x v="1"/>
    <x v="3"/>
    <x v="2"/>
    <n v="33"/>
    <x v="0"/>
    <x v="1"/>
  </r>
  <r>
    <n v="17546"/>
    <x v="0"/>
    <x v="0"/>
    <n v="70000"/>
    <x v="0"/>
    <x v="1"/>
    <x v="0"/>
    <x v="0"/>
    <x v="1"/>
    <x v="0"/>
    <x v="2"/>
    <n v="44"/>
    <x v="0"/>
    <x v="1"/>
  </r>
  <r>
    <n v="18069"/>
    <x v="0"/>
    <x v="1"/>
    <n v="70000"/>
    <x v="2"/>
    <x v="0"/>
    <x v="4"/>
    <x v="0"/>
    <x v="3"/>
    <x v="4"/>
    <x v="2"/>
    <n v="60"/>
    <x v="1"/>
    <x v="0"/>
  </r>
  <r>
    <n v="23712"/>
    <x v="1"/>
    <x v="0"/>
    <n v="70000"/>
    <x v="4"/>
    <x v="0"/>
    <x v="4"/>
    <x v="0"/>
    <x v="1"/>
    <x v="4"/>
    <x v="2"/>
    <n v="59"/>
    <x v="1"/>
    <x v="0"/>
  </r>
  <r>
    <n v="23358"/>
    <x v="0"/>
    <x v="1"/>
    <n v="60000"/>
    <x v="3"/>
    <x v="2"/>
    <x v="2"/>
    <x v="0"/>
    <x v="2"/>
    <x v="2"/>
    <x v="2"/>
    <n v="32"/>
    <x v="0"/>
    <x v="1"/>
  </r>
  <r>
    <n v="20518"/>
    <x v="0"/>
    <x v="0"/>
    <n v="70000"/>
    <x v="4"/>
    <x v="1"/>
    <x v="2"/>
    <x v="0"/>
    <x v="1"/>
    <x v="4"/>
    <x v="2"/>
    <n v="58"/>
    <x v="1"/>
    <x v="0"/>
  </r>
  <r>
    <n v="28026"/>
    <x v="0"/>
    <x v="0"/>
    <n v="40000"/>
    <x v="4"/>
    <x v="2"/>
    <x v="2"/>
    <x v="1"/>
    <x v="2"/>
    <x v="1"/>
    <x v="2"/>
    <n v="59"/>
    <x v="1"/>
    <x v="0"/>
  </r>
  <r>
    <n v="11669"/>
    <x v="1"/>
    <x v="0"/>
    <n v="70000"/>
    <x v="4"/>
    <x v="0"/>
    <x v="0"/>
    <x v="0"/>
    <x v="1"/>
    <x v="1"/>
    <x v="2"/>
    <n v="38"/>
    <x v="0"/>
    <x v="0"/>
  </r>
  <r>
    <n v="16020"/>
    <x v="0"/>
    <x v="1"/>
    <n v="40000"/>
    <x v="3"/>
    <x v="2"/>
    <x v="0"/>
    <x v="0"/>
    <x v="2"/>
    <x v="2"/>
    <x v="2"/>
    <n v="28"/>
    <x v="2"/>
    <x v="1"/>
  </r>
  <r>
    <n v="27090"/>
    <x v="0"/>
    <x v="0"/>
    <n v="60000"/>
    <x v="0"/>
    <x v="4"/>
    <x v="2"/>
    <x v="0"/>
    <x v="0"/>
    <x v="1"/>
    <x v="2"/>
    <n v="37"/>
    <x v="0"/>
    <x v="1"/>
  </r>
  <r>
    <n v="27198"/>
    <x v="1"/>
    <x v="0"/>
    <n v="80000"/>
    <x v="3"/>
    <x v="4"/>
    <x v="0"/>
    <x v="1"/>
    <x v="0"/>
    <x v="0"/>
    <x v="2"/>
    <n v="40"/>
    <x v="0"/>
    <x v="0"/>
  </r>
  <r>
    <n v="19661"/>
    <x v="1"/>
    <x v="1"/>
    <n v="90000"/>
    <x v="5"/>
    <x v="0"/>
    <x v="4"/>
    <x v="0"/>
    <x v="1"/>
    <x v="3"/>
    <x v="2"/>
    <n v="38"/>
    <x v="0"/>
    <x v="1"/>
  </r>
  <r>
    <n v="26327"/>
    <x v="0"/>
    <x v="1"/>
    <n v="70000"/>
    <x v="5"/>
    <x v="4"/>
    <x v="2"/>
    <x v="0"/>
    <x v="0"/>
    <x v="1"/>
    <x v="2"/>
    <n v="36"/>
    <x v="0"/>
    <x v="1"/>
  </r>
  <r>
    <n v="26341"/>
    <x v="0"/>
    <x v="0"/>
    <n v="70000"/>
    <x v="2"/>
    <x v="4"/>
    <x v="2"/>
    <x v="0"/>
    <x v="2"/>
    <x v="0"/>
    <x v="2"/>
    <n v="37"/>
    <x v="0"/>
    <x v="0"/>
  </r>
  <r>
    <n v="24958"/>
    <x v="1"/>
    <x v="0"/>
    <n v="40000"/>
    <x v="2"/>
    <x v="2"/>
    <x v="2"/>
    <x v="1"/>
    <x v="4"/>
    <x v="1"/>
    <x v="2"/>
    <n v="60"/>
    <x v="1"/>
    <x v="1"/>
  </r>
  <r>
    <n v="13287"/>
    <x v="1"/>
    <x v="1"/>
    <n v="110000"/>
    <x v="5"/>
    <x v="0"/>
    <x v="4"/>
    <x v="0"/>
    <x v="3"/>
    <x v="2"/>
    <x v="2"/>
    <n v="42"/>
    <x v="0"/>
    <x v="1"/>
  </r>
  <r>
    <n v="14493"/>
    <x v="1"/>
    <x v="0"/>
    <n v="70000"/>
    <x v="1"/>
    <x v="4"/>
    <x v="4"/>
    <x v="1"/>
    <x v="2"/>
    <x v="3"/>
    <x v="2"/>
    <n v="53"/>
    <x v="0"/>
    <x v="0"/>
  </r>
  <r>
    <n v="26678"/>
    <x v="1"/>
    <x v="0"/>
    <n v="80000"/>
    <x v="4"/>
    <x v="3"/>
    <x v="0"/>
    <x v="0"/>
    <x v="2"/>
    <x v="2"/>
    <x v="2"/>
    <n v="49"/>
    <x v="0"/>
    <x v="0"/>
  </r>
  <r>
    <n v="23275"/>
    <x v="0"/>
    <x v="1"/>
    <n v="30000"/>
    <x v="4"/>
    <x v="2"/>
    <x v="0"/>
    <x v="0"/>
    <x v="2"/>
    <x v="3"/>
    <x v="2"/>
    <n v="49"/>
    <x v="0"/>
    <x v="0"/>
  </r>
  <r>
    <n v="11270"/>
    <x v="0"/>
    <x v="1"/>
    <n v="130000"/>
    <x v="4"/>
    <x v="4"/>
    <x v="4"/>
    <x v="0"/>
    <x v="4"/>
    <x v="0"/>
    <x v="2"/>
    <n v="42"/>
    <x v="0"/>
    <x v="1"/>
  </r>
  <r>
    <n v="20084"/>
    <x v="0"/>
    <x v="1"/>
    <n v="20000"/>
    <x v="4"/>
    <x v="2"/>
    <x v="3"/>
    <x v="1"/>
    <x v="2"/>
    <x v="0"/>
    <x v="2"/>
    <n v="53"/>
    <x v="0"/>
    <x v="0"/>
  </r>
  <r>
    <n v="16144"/>
    <x v="0"/>
    <x v="1"/>
    <n v="70000"/>
    <x v="0"/>
    <x v="4"/>
    <x v="2"/>
    <x v="0"/>
    <x v="1"/>
    <x v="0"/>
    <x v="2"/>
    <n v="46"/>
    <x v="0"/>
    <x v="1"/>
  </r>
  <r>
    <n v="27731"/>
    <x v="0"/>
    <x v="1"/>
    <n v="40000"/>
    <x v="3"/>
    <x v="2"/>
    <x v="0"/>
    <x v="0"/>
    <x v="2"/>
    <x v="2"/>
    <x v="2"/>
    <n v="27"/>
    <x v="2"/>
    <x v="0"/>
  </r>
  <r>
    <n v="11886"/>
    <x v="0"/>
    <x v="0"/>
    <n v="60000"/>
    <x v="1"/>
    <x v="0"/>
    <x v="2"/>
    <x v="0"/>
    <x v="1"/>
    <x v="0"/>
    <x v="2"/>
    <n v="48"/>
    <x v="0"/>
    <x v="1"/>
  </r>
  <r>
    <n v="24324"/>
    <x v="1"/>
    <x v="0"/>
    <n v="60000"/>
    <x v="5"/>
    <x v="0"/>
    <x v="0"/>
    <x v="0"/>
    <x v="2"/>
    <x v="1"/>
    <x v="2"/>
    <n v="41"/>
    <x v="0"/>
    <x v="1"/>
  </r>
  <r>
    <n v="22220"/>
    <x v="0"/>
    <x v="1"/>
    <n v="60000"/>
    <x v="4"/>
    <x v="2"/>
    <x v="2"/>
    <x v="1"/>
    <x v="2"/>
    <x v="3"/>
    <x v="2"/>
    <n v="49"/>
    <x v="0"/>
    <x v="1"/>
  </r>
  <r>
    <n v="26625"/>
    <x v="1"/>
    <x v="0"/>
    <n v="60000"/>
    <x v="3"/>
    <x v="4"/>
    <x v="2"/>
    <x v="0"/>
    <x v="1"/>
    <x v="1"/>
    <x v="2"/>
    <n v="38"/>
    <x v="0"/>
    <x v="1"/>
  </r>
  <r>
    <n v="23027"/>
    <x v="1"/>
    <x v="1"/>
    <n v="130000"/>
    <x v="0"/>
    <x v="0"/>
    <x v="4"/>
    <x v="1"/>
    <x v="3"/>
    <x v="0"/>
    <x v="2"/>
    <n v="44"/>
    <x v="0"/>
    <x v="0"/>
  </r>
  <r>
    <n v="16867"/>
    <x v="1"/>
    <x v="0"/>
    <n v="130000"/>
    <x v="0"/>
    <x v="0"/>
    <x v="4"/>
    <x v="1"/>
    <x v="4"/>
    <x v="0"/>
    <x v="2"/>
    <n v="45"/>
    <x v="0"/>
    <x v="1"/>
  </r>
  <r>
    <n v="14514"/>
    <x v="1"/>
    <x v="0"/>
    <n v="30000"/>
    <x v="3"/>
    <x v="1"/>
    <x v="0"/>
    <x v="0"/>
    <x v="1"/>
    <x v="2"/>
    <x v="2"/>
    <n v="26"/>
    <x v="2"/>
    <x v="0"/>
  </r>
  <r>
    <n v="19634"/>
    <x v="0"/>
    <x v="1"/>
    <n v="40000"/>
    <x v="3"/>
    <x v="2"/>
    <x v="0"/>
    <x v="0"/>
    <x v="1"/>
    <x v="2"/>
    <x v="2"/>
    <n v="31"/>
    <x v="0"/>
    <x v="0"/>
  </r>
  <r>
    <n v="18504"/>
    <x v="0"/>
    <x v="1"/>
    <n v="70000"/>
    <x v="4"/>
    <x v="3"/>
    <x v="0"/>
    <x v="1"/>
    <x v="2"/>
    <x v="3"/>
    <x v="2"/>
    <n v="49"/>
    <x v="0"/>
    <x v="0"/>
  </r>
  <r>
    <n v="28799"/>
    <x v="1"/>
    <x v="0"/>
    <n v="40000"/>
    <x v="4"/>
    <x v="1"/>
    <x v="1"/>
    <x v="1"/>
    <x v="1"/>
    <x v="3"/>
    <x v="2"/>
    <n v="47"/>
    <x v="0"/>
    <x v="1"/>
  </r>
  <r>
    <n v="11225"/>
    <x v="0"/>
    <x v="0"/>
    <n v="60000"/>
    <x v="4"/>
    <x v="1"/>
    <x v="2"/>
    <x v="0"/>
    <x v="1"/>
    <x v="4"/>
    <x v="2"/>
    <n v="55"/>
    <x v="1"/>
    <x v="0"/>
  </r>
  <r>
    <n v="17657"/>
    <x v="0"/>
    <x v="1"/>
    <n v="40000"/>
    <x v="5"/>
    <x v="1"/>
    <x v="1"/>
    <x v="1"/>
    <x v="0"/>
    <x v="0"/>
    <x v="2"/>
    <n v="30"/>
    <x v="2"/>
    <x v="0"/>
  </r>
  <r>
    <n v="14913"/>
    <x v="0"/>
    <x v="0"/>
    <n v="40000"/>
    <x v="0"/>
    <x v="1"/>
    <x v="1"/>
    <x v="0"/>
    <x v="1"/>
    <x v="3"/>
    <x v="2"/>
    <n v="48"/>
    <x v="0"/>
    <x v="1"/>
  </r>
  <r>
    <n v="14077"/>
    <x v="1"/>
    <x v="1"/>
    <n v="30000"/>
    <x v="3"/>
    <x v="2"/>
    <x v="0"/>
    <x v="0"/>
    <x v="2"/>
    <x v="2"/>
    <x v="2"/>
    <n v="30"/>
    <x v="2"/>
    <x v="0"/>
  </r>
  <r>
    <n v="13296"/>
    <x v="0"/>
    <x v="1"/>
    <n v="110000"/>
    <x v="0"/>
    <x v="0"/>
    <x v="4"/>
    <x v="0"/>
    <x v="4"/>
    <x v="2"/>
    <x v="2"/>
    <n v="45"/>
    <x v="0"/>
    <x v="0"/>
  </r>
  <r>
    <n v="20535"/>
    <x v="0"/>
    <x v="0"/>
    <n v="70000"/>
    <x v="5"/>
    <x v="1"/>
    <x v="2"/>
    <x v="0"/>
    <x v="1"/>
    <x v="4"/>
    <x v="2"/>
    <n v="56"/>
    <x v="1"/>
    <x v="0"/>
  </r>
  <r>
    <n v="12452"/>
    <x v="0"/>
    <x v="1"/>
    <n v="60000"/>
    <x v="5"/>
    <x v="4"/>
    <x v="0"/>
    <x v="0"/>
    <x v="0"/>
    <x v="3"/>
    <x v="2"/>
    <n v="47"/>
    <x v="0"/>
    <x v="1"/>
  </r>
  <r>
    <n v="28043"/>
    <x v="0"/>
    <x v="0"/>
    <n v="60000"/>
    <x v="4"/>
    <x v="0"/>
    <x v="4"/>
    <x v="0"/>
    <x v="0"/>
    <x v="4"/>
    <x v="2"/>
    <n v="56"/>
    <x v="1"/>
    <x v="0"/>
  </r>
  <r>
    <n v="12957"/>
    <x v="1"/>
    <x v="0"/>
    <n v="70000"/>
    <x v="0"/>
    <x v="0"/>
    <x v="2"/>
    <x v="1"/>
    <x v="1"/>
    <x v="0"/>
    <x v="2"/>
    <n v="44"/>
    <x v="0"/>
    <x v="0"/>
  </r>
  <r>
    <n v="15412"/>
    <x v="0"/>
    <x v="1"/>
    <n v="130000"/>
    <x v="4"/>
    <x v="4"/>
    <x v="4"/>
    <x v="0"/>
    <x v="4"/>
    <x v="1"/>
    <x v="2"/>
    <n v="69"/>
    <x v="1"/>
    <x v="0"/>
  </r>
  <r>
    <n v="20514"/>
    <x v="0"/>
    <x v="0"/>
    <n v="70000"/>
    <x v="4"/>
    <x v="1"/>
    <x v="2"/>
    <x v="0"/>
    <x v="1"/>
    <x v="1"/>
    <x v="2"/>
    <n v="59"/>
    <x v="1"/>
    <x v="0"/>
  </r>
  <r>
    <n v="20758"/>
    <x v="0"/>
    <x v="1"/>
    <n v="30000"/>
    <x v="4"/>
    <x v="2"/>
    <x v="0"/>
    <x v="0"/>
    <x v="2"/>
    <x v="3"/>
    <x v="2"/>
    <n v="50"/>
    <x v="0"/>
    <x v="0"/>
  </r>
  <r>
    <n v="11801"/>
    <x v="0"/>
    <x v="1"/>
    <n v="60000"/>
    <x v="0"/>
    <x v="4"/>
    <x v="2"/>
    <x v="0"/>
    <x v="0"/>
    <x v="1"/>
    <x v="2"/>
    <n v="36"/>
    <x v="0"/>
    <x v="0"/>
  </r>
  <r>
    <n v="22211"/>
    <x v="0"/>
    <x v="1"/>
    <n v="60000"/>
    <x v="3"/>
    <x v="1"/>
    <x v="2"/>
    <x v="0"/>
    <x v="2"/>
    <x v="2"/>
    <x v="2"/>
    <n v="32"/>
    <x v="0"/>
    <x v="0"/>
  </r>
  <r>
    <n v="28087"/>
    <x v="1"/>
    <x v="0"/>
    <n v="40000"/>
    <x v="3"/>
    <x v="1"/>
    <x v="0"/>
    <x v="1"/>
    <x v="1"/>
    <x v="3"/>
    <x v="2"/>
    <n v="27"/>
    <x v="2"/>
    <x v="0"/>
  </r>
  <r>
    <n v="23668"/>
    <x v="0"/>
    <x v="0"/>
    <n v="40000"/>
    <x v="5"/>
    <x v="2"/>
    <x v="2"/>
    <x v="0"/>
    <x v="2"/>
    <x v="2"/>
    <x v="2"/>
    <n v="59"/>
    <x v="1"/>
    <x v="1"/>
  </r>
  <r>
    <n v="27441"/>
    <x v="0"/>
    <x v="1"/>
    <n v="60000"/>
    <x v="1"/>
    <x v="2"/>
    <x v="2"/>
    <x v="1"/>
    <x v="2"/>
    <x v="1"/>
    <x v="2"/>
    <n v="53"/>
    <x v="0"/>
    <x v="0"/>
  </r>
  <r>
    <n v="27261"/>
    <x v="0"/>
    <x v="1"/>
    <n v="40000"/>
    <x v="0"/>
    <x v="0"/>
    <x v="0"/>
    <x v="1"/>
    <x v="1"/>
    <x v="0"/>
    <x v="2"/>
    <n v="36"/>
    <x v="0"/>
    <x v="1"/>
  </r>
  <r>
    <n v="18649"/>
    <x v="1"/>
    <x v="1"/>
    <n v="30000"/>
    <x v="0"/>
    <x v="2"/>
    <x v="1"/>
    <x v="0"/>
    <x v="2"/>
    <x v="3"/>
    <x v="2"/>
    <n v="51"/>
    <x v="0"/>
    <x v="1"/>
  </r>
  <r>
    <n v="21714"/>
    <x v="1"/>
    <x v="0"/>
    <n v="80000"/>
    <x v="2"/>
    <x v="4"/>
    <x v="0"/>
    <x v="1"/>
    <x v="0"/>
    <x v="0"/>
    <x v="2"/>
    <n v="47"/>
    <x v="0"/>
    <x v="0"/>
  </r>
  <r>
    <n v="23217"/>
    <x v="1"/>
    <x v="0"/>
    <n v="60000"/>
    <x v="1"/>
    <x v="4"/>
    <x v="2"/>
    <x v="0"/>
    <x v="0"/>
    <x v="1"/>
    <x v="2"/>
    <n v="43"/>
    <x v="0"/>
    <x v="1"/>
  </r>
  <r>
    <n v="23797"/>
    <x v="1"/>
    <x v="1"/>
    <n v="20000"/>
    <x v="1"/>
    <x v="3"/>
    <x v="1"/>
    <x v="1"/>
    <x v="2"/>
    <x v="0"/>
    <x v="2"/>
    <n v="50"/>
    <x v="0"/>
    <x v="0"/>
  </r>
  <r>
    <n v="13216"/>
    <x v="0"/>
    <x v="0"/>
    <n v="60000"/>
    <x v="2"/>
    <x v="0"/>
    <x v="4"/>
    <x v="0"/>
    <x v="4"/>
    <x v="4"/>
    <x v="2"/>
    <n v="59"/>
    <x v="1"/>
    <x v="0"/>
  </r>
  <r>
    <n v="20657"/>
    <x v="1"/>
    <x v="1"/>
    <n v="50000"/>
    <x v="4"/>
    <x v="0"/>
    <x v="0"/>
    <x v="0"/>
    <x v="0"/>
    <x v="1"/>
    <x v="2"/>
    <n v="37"/>
    <x v="0"/>
    <x v="1"/>
  </r>
  <r>
    <n v="12882"/>
    <x v="0"/>
    <x v="1"/>
    <n v="50000"/>
    <x v="0"/>
    <x v="4"/>
    <x v="0"/>
    <x v="0"/>
    <x v="0"/>
    <x v="0"/>
    <x v="2"/>
    <n v="33"/>
    <x v="0"/>
    <x v="1"/>
  </r>
  <r>
    <n v="25908"/>
    <x v="0"/>
    <x v="0"/>
    <n v="60000"/>
    <x v="3"/>
    <x v="1"/>
    <x v="0"/>
    <x v="1"/>
    <x v="1"/>
    <x v="3"/>
    <x v="2"/>
    <n v="27"/>
    <x v="2"/>
    <x v="0"/>
  </r>
  <r>
    <n v="16753"/>
    <x v="1"/>
    <x v="0"/>
    <n v="70000"/>
    <x v="3"/>
    <x v="1"/>
    <x v="0"/>
    <x v="0"/>
    <x v="2"/>
    <x v="2"/>
    <x v="2"/>
    <n v="34"/>
    <x v="0"/>
    <x v="1"/>
  </r>
  <r>
    <n v="14608"/>
    <x v="0"/>
    <x v="1"/>
    <n v="50000"/>
    <x v="5"/>
    <x v="0"/>
    <x v="0"/>
    <x v="0"/>
    <x v="4"/>
    <x v="4"/>
    <x v="2"/>
    <n v="42"/>
    <x v="0"/>
    <x v="0"/>
  </r>
  <r>
    <n v="24979"/>
    <x v="0"/>
    <x v="0"/>
    <n v="60000"/>
    <x v="4"/>
    <x v="1"/>
    <x v="2"/>
    <x v="0"/>
    <x v="2"/>
    <x v="1"/>
    <x v="2"/>
    <n v="57"/>
    <x v="1"/>
    <x v="1"/>
  </r>
  <r>
    <n v="13313"/>
    <x v="0"/>
    <x v="0"/>
    <n v="120000"/>
    <x v="0"/>
    <x v="2"/>
    <x v="2"/>
    <x v="1"/>
    <x v="3"/>
    <x v="1"/>
    <x v="2"/>
    <n v="45"/>
    <x v="0"/>
    <x v="0"/>
  </r>
  <r>
    <n v="18952"/>
    <x v="0"/>
    <x v="0"/>
    <n v="100000"/>
    <x v="5"/>
    <x v="0"/>
    <x v="4"/>
    <x v="0"/>
    <x v="3"/>
    <x v="0"/>
    <x v="2"/>
    <n v="40"/>
    <x v="0"/>
    <x v="0"/>
  </r>
  <r>
    <n v="17699"/>
    <x v="0"/>
    <x v="1"/>
    <n v="60000"/>
    <x v="0"/>
    <x v="4"/>
    <x v="0"/>
    <x v="1"/>
    <x v="0"/>
    <x v="0"/>
    <x v="2"/>
    <n v="55"/>
    <x v="1"/>
    <x v="0"/>
  </r>
  <r>
    <n v="14657"/>
    <x v="0"/>
    <x v="1"/>
    <n v="80000"/>
    <x v="0"/>
    <x v="1"/>
    <x v="0"/>
    <x v="1"/>
    <x v="1"/>
    <x v="0"/>
    <x v="2"/>
    <n v="47"/>
    <x v="0"/>
    <x v="1"/>
  </r>
  <r>
    <n v="11540"/>
    <x v="1"/>
    <x v="1"/>
    <n v="60000"/>
    <x v="5"/>
    <x v="4"/>
    <x v="0"/>
    <x v="0"/>
    <x v="0"/>
    <x v="3"/>
    <x v="2"/>
    <n v="47"/>
    <x v="0"/>
    <x v="1"/>
  </r>
  <r>
    <n v="11783"/>
    <x v="0"/>
    <x v="0"/>
    <n v="60000"/>
    <x v="0"/>
    <x v="4"/>
    <x v="0"/>
    <x v="0"/>
    <x v="0"/>
    <x v="0"/>
    <x v="2"/>
    <n v="34"/>
    <x v="0"/>
    <x v="0"/>
  </r>
  <r>
    <n v="14602"/>
    <x v="0"/>
    <x v="0"/>
    <n v="80000"/>
    <x v="1"/>
    <x v="4"/>
    <x v="2"/>
    <x v="0"/>
    <x v="0"/>
    <x v="0"/>
    <x v="2"/>
    <n v="36"/>
    <x v="0"/>
    <x v="1"/>
  </r>
  <r>
    <n v="29030"/>
    <x v="0"/>
    <x v="1"/>
    <n v="70000"/>
    <x v="4"/>
    <x v="3"/>
    <x v="0"/>
    <x v="0"/>
    <x v="2"/>
    <x v="4"/>
    <x v="2"/>
    <n v="54"/>
    <x v="0"/>
    <x v="0"/>
  </r>
  <r>
    <n v="26490"/>
    <x v="1"/>
    <x v="1"/>
    <n v="70000"/>
    <x v="4"/>
    <x v="0"/>
    <x v="4"/>
    <x v="1"/>
    <x v="1"/>
    <x v="1"/>
    <x v="2"/>
    <n v="59"/>
    <x v="1"/>
    <x v="1"/>
  </r>
  <r>
    <n v="13151"/>
    <x v="1"/>
    <x v="1"/>
    <n v="40000"/>
    <x v="3"/>
    <x v="2"/>
    <x v="0"/>
    <x v="0"/>
    <x v="2"/>
    <x v="2"/>
    <x v="2"/>
    <n v="27"/>
    <x v="2"/>
    <x v="0"/>
  </r>
  <r>
    <n v="17260"/>
    <x v="0"/>
    <x v="1"/>
    <n v="90000"/>
    <x v="2"/>
    <x v="1"/>
    <x v="2"/>
    <x v="0"/>
    <x v="4"/>
    <x v="0"/>
    <x v="2"/>
    <n v="41"/>
    <x v="0"/>
    <x v="0"/>
  </r>
  <r>
    <n v="15372"/>
    <x v="0"/>
    <x v="1"/>
    <n v="80000"/>
    <x v="1"/>
    <x v="1"/>
    <x v="2"/>
    <x v="1"/>
    <x v="2"/>
    <x v="1"/>
    <x v="2"/>
    <n v="50"/>
    <x v="0"/>
    <x v="1"/>
  </r>
  <r>
    <n v="18105"/>
    <x v="0"/>
    <x v="0"/>
    <n v="60000"/>
    <x v="4"/>
    <x v="1"/>
    <x v="2"/>
    <x v="0"/>
    <x v="1"/>
    <x v="4"/>
    <x v="2"/>
    <n v="55"/>
    <x v="1"/>
    <x v="0"/>
  </r>
  <r>
    <n v="19660"/>
    <x v="0"/>
    <x v="1"/>
    <n v="80000"/>
    <x v="5"/>
    <x v="0"/>
    <x v="4"/>
    <x v="0"/>
    <x v="0"/>
    <x v="0"/>
    <x v="2"/>
    <n v="43"/>
    <x v="0"/>
    <x v="0"/>
  </r>
  <r>
    <n v="16112"/>
    <x v="1"/>
    <x v="1"/>
    <n v="70000"/>
    <x v="5"/>
    <x v="0"/>
    <x v="2"/>
    <x v="0"/>
    <x v="2"/>
    <x v="1"/>
    <x v="2"/>
    <n v="43"/>
    <x v="0"/>
    <x v="1"/>
  </r>
  <r>
    <n v="20698"/>
    <x v="0"/>
    <x v="1"/>
    <n v="60000"/>
    <x v="5"/>
    <x v="0"/>
    <x v="0"/>
    <x v="0"/>
    <x v="4"/>
    <x v="2"/>
    <x v="2"/>
    <n v="42"/>
    <x v="0"/>
    <x v="0"/>
  </r>
  <r>
    <n v="20076"/>
    <x v="1"/>
    <x v="0"/>
    <n v="10000"/>
    <x v="4"/>
    <x v="2"/>
    <x v="3"/>
    <x v="0"/>
    <x v="2"/>
    <x v="3"/>
    <x v="2"/>
    <n v="53"/>
    <x v="0"/>
    <x v="1"/>
  </r>
  <r>
    <n v="24496"/>
    <x v="1"/>
    <x v="0"/>
    <n v="40000"/>
    <x v="3"/>
    <x v="2"/>
    <x v="0"/>
    <x v="1"/>
    <x v="2"/>
    <x v="0"/>
    <x v="2"/>
    <n v="28"/>
    <x v="2"/>
    <x v="1"/>
  </r>
  <r>
    <n v="15468"/>
    <x v="0"/>
    <x v="0"/>
    <n v="50000"/>
    <x v="0"/>
    <x v="0"/>
    <x v="0"/>
    <x v="0"/>
    <x v="1"/>
    <x v="0"/>
    <x v="2"/>
    <n v="35"/>
    <x v="0"/>
    <x v="0"/>
  </r>
  <r>
    <n v="28031"/>
    <x v="1"/>
    <x v="0"/>
    <n v="70000"/>
    <x v="4"/>
    <x v="0"/>
    <x v="4"/>
    <x v="1"/>
    <x v="1"/>
    <x v="1"/>
    <x v="2"/>
    <n v="59"/>
    <x v="1"/>
    <x v="1"/>
  </r>
  <r>
    <n v="26270"/>
    <x v="1"/>
    <x v="0"/>
    <n v="20000"/>
    <x v="4"/>
    <x v="3"/>
    <x v="1"/>
    <x v="0"/>
    <x v="2"/>
    <x v="3"/>
    <x v="2"/>
    <n v="49"/>
    <x v="0"/>
    <x v="0"/>
  </r>
  <r>
    <n v="22221"/>
    <x v="0"/>
    <x v="1"/>
    <n v="60000"/>
    <x v="4"/>
    <x v="2"/>
    <x v="2"/>
    <x v="1"/>
    <x v="2"/>
    <x v="3"/>
    <x v="2"/>
    <n v="48"/>
    <x v="0"/>
    <x v="1"/>
  </r>
  <r>
    <n v="28228"/>
    <x v="1"/>
    <x v="0"/>
    <n v="80000"/>
    <x v="4"/>
    <x v="3"/>
    <x v="0"/>
    <x v="1"/>
    <x v="2"/>
    <x v="3"/>
    <x v="2"/>
    <n v="50"/>
    <x v="0"/>
    <x v="0"/>
  </r>
  <r>
    <n v="18363"/>
    <x v="0"/>
    <x v="1"/>
    <n v="40000"/>
    <x v="3"/>
    <x v="2"/>
    <x v="0"/>
    <x v="0"/>
    <x v="2"/>
    <x v="2"/>
    <x v="2"/>
    <n v="28"/>
    <x v="2"/>
    <x v="1"/>
  </r>
  <r>
    <n v="23256"/>
    <x v="1"/>
    <x v="1"/>
    <n v="30000"/>
    <x v="0"/>
    <x v="2"/>
    <x v="1"/>
    <x v="1"/>
    <x v="1"/>
    <x v="2"/>
    <x v="2"/>
    <n v="52"/>
    <x v="0"/>
    <x v="0"/>
  </r>
  <r>
    <n v="12768"/>
    <x v="0"/>
    <x v="1"/>
    <n v="30000"/>
    <x v="0"/>
    <x v="2"/>
    <x v="1"/>
    <x v="0"/>
    <x v="1"/>
    <x v="1"/>
    <x v="2"/>
    <n v="52"/>
    <x v="0"/>
    <x v="1"/>
  </r>
  <r>
    <n v="20361"/>
    <x v="0"/>
    <x v="1"/>
    <n v="50000"/>
    <x v="4"/>
    <x v="4"/>
    <x v="4"/>
    <x v="0"/>
    <x v="2"/>
    <x v="2"/>
    <x v="2"/>
    <n v="69"/>
    <x v="1"/>
    <x v="0"/>
  </r>
  <r>
    <n v="21306"/>
    <x v="1"/>
    <x v="1"/>
    <n v="60000"/>
    <x v="4"/>
    <x v="2"/>
    <x v="2"/>
    <x v="0"/>
    <x v="2"/>
    <x v="2"/>
    <x v="2"/>
    <n v="51"/>
    <x v="0"/>
    <x v="0"/>
  </r>
  <r>
    <n v="13382"/>
    <x v="0"/>
    <x v="1"/>
    <n v="70000"/>
    <x v="2"/>
    <x v="1"/>
    <x v="2"/>
    <x v="0"/>
    <x v="2"/>
    <x v="3"/>
    <x v="2"/>
    <n v="57"/>
    <x v="1"/>
    <x v="1"/>
  </r>
  <r>
    <n v="20310"/>
    <x v="1"/>
    <x v="1"/>
    <n v="60000"/>
    <x v="3"/>
    <x v="1"/>
    <x v="0"/>
    <x v="0"/>
    <x v="1"/>
    <x v="2"/>
    <x v="2"/>
    <n v="27"/>
    <x v="2"/>
    <x v="1"/>
  </r>
  <r>
    <n v="22971"/>
    <x v="1"/>
    <x v="0"/>
    <n v="30000"/>
    <x v="3"/>
    <x v="2"/>
    <x v="0"/>
    <x v="1"/>
    <x v="2"/>
    <x v="0"/>
    <x v="2"/>
    <n v="25"/>
    <x v="2"/>
    <x v="1"/>
  </r>
  <r>
    <n v="15287"/>
    <x v="1"/>
    <x v="0"/>
    <n v="50000"/>
    <x v="0"/>
    <x v="4"/>
    <x v="0"/>
    <x v="0"/>
    <x v="0"/>
    <x v="3"/>
    <x v="2"/>
    <n v="33"/>
    <x v="0"/>
    <x v="1"/>
  </r>
  <r>
    <n v="15532"/>
    <x v="1"/>
    <x v="1"/>
    <n v="60000"/>
    <x v="5"/>
    <x v="0"/>
    <x v="2"/>
    <x v="0"/>
    <x v="2"/>
    <x v="1"/>
    <x v="2"/>
    <n v="43"/>
    <x v="0"/>
    <x v="1"/>
  </r>
  <r>
    <n v="11255"/>
    <x v="0"/>
    <x v="1"/>
    <n v="70000"/>
    <x v="5"/>
    <x v="4"/>
    <x v="4"/>
    <x v="0"/>
    <x v="2"/>
    <x v="2"/>
    <x v="2"/>
    <n v="73"/>
    <x v="1"/>
    <x v="0"/>
  </r>
  <r>
    <n v="28090"/>
    <x v="0"/>
    <x v="1"/>
    <n v="40000"/>
    <x v="3"/>
    <x v="1"/>
    <x v="0"/>
    <x v="0"/>
    <x v="1"/>
    <x v="2"/>
    <x v="2"/>
    <n v="27"/>
    <x v="2"/>
    <x v="0"/>
  </r>
  <r>
    <n v="15255"/>
    <x v="0"/>
    <x v="1"/>
    <n v="40000"/>
    <x v="3"/>
    <x v="2"/>
    <x v="0"/>
    <x v="0"/>
    <x v="2"/>
    <x v="2"/>
    <x v="2"/>
    <n v="28"/>
    <x v="2"/>
    <x v="1"/>
  </r>
  <r>
    <n v="13154"/>
    <x v="0"/>
    <x v="1"/>
    <n v="40000"/>
    <x v="3"/>
    <x v="2"/>
    <x v="0"/>
    <x v="1"/>
    <x v="2"/>
    <x v="0"/>
    <x v="2"/>
    <n v="27"/>
    <x v="2"/>
    <x v="1"/>
  </r>
  <r>
    <n v="26778"/>
    <x v="1"/>
    <x v="0"/>
    <n v="40000"/>
    <x v="3"/>
    <x v="2"/>
    <x v="0"/>
    <x v="0"/>
    <x v="2"/>
    <x v="2"/>
    <x v="2"/>
    <n v="31"/>
    <x v="0"/>
    <x v="0"/>
  </r>
  <r>
    <n v="23248"/>
    <x v="0"/>
    <x v="0"/>
    <n v="10000"/>
    <x v="4"/>
    <x v="2"/>
    <x v="3"/>
    <x v="0"/>
    <x v="2"/>
    <x v="3"/>
    <x v="2"/>
    <n v="53"/>
    <x v="0"/>
    <x v="0"/>
  </r>
  <r>
    <n v="21417"/>
    <x v="1"/>
    <x v="0"/>
    <n v="60000"/>
    <x v="3"/>
    <x v="1"/>
    <x v="2"/>
    <x v="1"/>
    <x v="2"/>
    <x v="3"/>
    <x v="2"/>
    <n v="32"/>
    <x v="0"/>
    <x v="1"/>
  </r>
  <r>
    <n v="17668"/>
    <x v="1"/>
    <x v="1"/>
    <n v="30000"/>
    <x v="4"/>
    <x v="2"/>
    <x v="0"/>
    <x v="0"/>
    <x v="2"/>
    <x v="3"/>
    <x v="2"/>
    <n v="50"/>
    <x v="0"/>
    <x v="1"/>
  </r>
  <r>
    <n v="27994"/>
    <x v="0"/>
    <x v="0"/>
    <n v="40000"/>
    <x v="5"/>
    <x v="2"/>
    <x v="2"/>
    <x v="0"/>
    <x v="2"/>
    <x v="2"/>
    <x v="2"/>
    <n v="69"/>
    <x v="1"/>
    <x v="0"/>
  </r>
  <r>
    <n v="20376"/>
    <x v="1"/>
    <x v="0"/>
    <n v="70000"/>
    <x v="1"/>
    <x v="4"/>
    <x v="4"/>
    <x v="0"/>
    <x v="2"/>
    <x v="2"/>
    <x v="2"/>
    <n v="52"/>
    <x v="0"/>
    <x v="1"/>
  </r>
  <r>
    <n v="25954"/>
    <x v="0"/>
    <x v="1"/>
    <n v="60000"/>
    <x v="3"/>
    <x v="1"/>
    <x v="0"/>
    <x v="1"/>
    <x v="2"/>
    <x v="3"/>
    <x v="2"/>
    <n v="31"/>
    <x v="0"/>
    <x v="0"/>
  </r>
  <r>
    <n v="15749"/>
    <x v="1"/>
    <x v="0"/>
    <n v="70000"/>
    <x v="5"/>
    <x v="0"/>
    <x v="4"/>
    <x v="0"/>
    <x v="2"/>
    <x v="4"/>
    <x v="2"/>
    <n v="61"/>
    <x v="1"/>
    <x v="0"/>
  </r>
  <r>
    <n v="25899"/>
    <x v="0"/>
    <x v="0"/>
    <n v="70000"/>
    <x v="4"/>
    <x v="2"/>
    <x v="2"/>
    <x v="0"/>
    <x v="2"/>
    <x v="4"/>
    <x v="2"/>
    <n v="53"/>
    <x v="0"/>
    <x v="0"/>
  </r>
  <r>
    <n v="13351"/>
    <x v="1"/>
    <x v="0"/>
    <n v="70000"/>
    <x v="5"/>
    <x v="0"/>
    <x v="4"/>
    <x v="0"/>
    <x v="2"/>
    <x v="3"/>
    <x v="2"/>
    <n v="62"/>
    <x v="1"/>
    <x v="1"/>
  </r>
  <r>
    <n v="23333"/>
    <x v="0"/>
    <x v="1"/>
    <n v="40000"/>
    <x v="3"/>
    <x v="1"/>
    <x v="0"/>
    <x v="1"/>
    <x v="2"/>
    <x v="3"/>
    <x v="2"/>
    <n v="30"/>
    <x v="2"/>
    <x v="0"/>
  </r>
  <r>
    <n v="21660"/>
    <x v="0"/>
    <x v="0"/>
    <n v="60000"/>
    <x v="1"/>
    <x v="4"/>
    <x v="2"/>
    <x v="0"/>
    <x v="0"/>
    <x v="1"/>
    <x v="2"/>
    <n v="43"/>
    <x v="0"/>
    <x v="1"/>
  </r>
  <r>
    <n v="17012"/>
    <x v="0"/>
    <x v="0"/>
    <n v="60000"/>
    <x v="1"/>
    <x v="4"/>
    <x v="2"/>
    <x v="0"/>
    <x v="0"/>
    <x v="1"/>
    <x v="2"/>
    <n v="42"/>
    <x v="0"/>
    <x v="1"/>
  </r>
  <r>
    <n v="24514"/>
    <x v="0"/>
    <x v="1"/>
    <n v="40000"/>
    <x v="3"/>
    <x v="1"/>
    <x v="0"/>
    <x v="0"/>
    <x v="1"/>
    <x v="2"/>
    <x v="2"/>
    <n v="30"/>
    <x v="2"/>
    <x v="0"/>
  </r>
  <r>
    <n v="27505"/>
    <x v="1"/>
    <x v="0"/>
    <n v="40000"/>
    <x v="3"/>
    <x v="2"/>
    <x v="0"/>
    <x v="0"/>
    <x v="2"/>
    <x v="2"/>
    <x v="2"/>
    <n v="30"/>
    <x v="2"/>
    <x v="0"/>
  </r>
  <r>
    <n v="29243"/>
    <x v="1"/>
    <x v="1"/>
    <n v="110000"/>
    <x v="0"/>
    <x v="0"/>
    <x v="4"/>
    <x v="0"/>
    <x v="1"/>
    <x v="2"/>
    <x v="2"/>
    <n v="43"/>
    <x v="0"/>
    <x v="0"/>
  </r>
  <r>
    <n v="26582"/>
    <x v="0"/>
    <x v="1"/>
    <n v="60000"/>
    <x v="3"/>
    <x v="1"/>
    <x v="0"/>
    <x v="0"/>
    <x v="2"/>
    <x v="2"/>
    <x v="2"/>
    <n v="33"/>
    <x v="0"/>
    <x v="1"/>
  </r>
  <r>
    <n v="14271"/>
    <x v="0"/>
    <x v="1"/>
    <n v="30000"/>
    <x v="3"/>
    <x v="2"/>
    <x v="0"/>
    <x v="0"/>
    <x v="2"/>
    <x v="2"/>
    <x v="2"/>
    <n v="32"/>
    <x v="0"/>
    <x v="0"/>
  </r>
  <r>
    <n v="23041"/>
    <x v="1"/>
    <x v="0"/>
    <n v="70000"/>
    <x v="5"/>
    <x v="2"/>
    <x v="2"/>
    <x v="0"/>
    <x v="0"/>
    <x v="2"/>
    <x v="2"/>
    <n v="50"/>
    <x v="0"/>
    <x v="1"/>
  </r>
  <r>
    <n v="29048"/>
    <x v="1"/>
    <x v="1"/>
    <n v="110000"/>
    <x v="4"/>
    <x v="0"/>
    <x v="4"/>
    <x v="1"/>
    <x v="4"/>
    <x v="0"/>
    <x v="2"/>
    <n v="37"/>
    <x v="0"/>
    <x v="1"/>
  </r>
  <r>
    <n v="24433"/>
    <x v="0"/>
    <x v="1"/>
    <n v="70000"/>
    <x v="1"/>
    <x v="2"/>
    <x v="2"/>
    <x v="1"/>
    <x v="1"/>
    <x v="3"/>
    <x v="2"/>
    <n v="52"/>
    <x v="0"/>
    <x v="1"/>
  </r>
  <r>
    <n v="15501"/>
    <x v="0"/>
    <x v="1"/>
    <n v="70000"/>
    <x v="5"/>
    <x v="4"/>
    <x v="2"/>
    <x v="0"/>
    <x v="0"/>
    <x v="1"/>
    <x v="2"/>
    <n v="36"/>
    <x v="0"/>
    <x v="1"/>
  </r>
  <r>
    <n v="13911"/>
    <x v="1"/>
    <x v="0"/>
    <n v="80000"/>
    <x v="1"/>
    <x v="0"/>
    <x v="0"/>
    <x v="0"/>
    <x v="2"/>
    <x v="1"/>
    <x v="2"/>
    <n v="41"/>
    <x v="0"/>
    <x v="1"/>
  </r>
  <r>
    <n v="20421"/>
    <x v="1"/>
    <x v="0"/>
    <n v="40000"/>
    <x v="3"/>
    <x v="3"/>
    <x v="1"/>
    <x v="0"/>
    <x v="2"/>
    <x v="2"/>
    <x v="2"/>
    <n v="26"/>
    <x v="2"/>
    <x v="0"/>
  </r>
  <r>
    <n v="16009"/>
    <x v="1"/>
    <x v="1"/>
    <n v="170000"/>
    <x v="0"/>
    <x v="4"/>
    <x v="4"/>
    <x v="1"/>
    <x v="3"/>
    <x v="0"/>
    <x v="2"/>
    <n v="66"/>
    <x v="1"/>
    <x v="0"/>
  </r>
  <r>
    <n v="18411"/>
    <x v="0"/>
    <x v="1"/>
    <n v="60000"/>
    <x v="4"/>
    <x v="2"/>
    <x v="2"/>
    <x v="1"/>
    <x v="2"/>
    <x v="2"/>
    <x v="2"/>
    <n v="51"/>
    <x v="0"/>
    <x v="0"/>
  </r>
  <r>
    <n v="19163"/>
    <x v="0"/>
    <x v="0"/>
    <n v="70000"/>
    <x v="5"/>
    <x v="0"/>
    <x v="2"/>
    <x v="0"/>
    <x v="2"/>
    <x v="0"/>
    <x v="2"/>
    <n v="43"/>
    <x v="0"/>
    <x v="1"/>
  </r>
  <r>
    <n v="18572"/>
    <x v="0"/>
    <x v="0"/>
    <n v="60000"/>
    <x v="3"/>
    <x v="4"/>
    <x v="2"/>
    <x v="0"/>
    <x v="0"/>
    <x v="0"/>
    <x v="2"/>
    <n v="39"/>
    <x v="0"/>
    <x v="0"/>
  </r>
  <r>
    <n v="27540"/>
    <x v="1"/>
    <x v="0"/>
    <n v="70000"/>
    <x v="3"/>
    <x v="0"/>
    <x v="2"/>
    <x v="1"/>
    <x v="1"/>
    <x v="0"/>
    <x v="2"/>
    <n v="37"/>
    <x v="0"/>
    <x v="1"/>
  </r>
  <r>
    <n v="19889"/>
    <x v="1"/>
    <x v="0"/>
    <n v="70000"/>
    <x v="4"/>
    <x v="3"/>
    <x v="0"/>
    <x v="1"/>
    <x v="2"/>
    <x v="1"/>
    <x v="2"/>
    <n v="54"/>
    <x v="0"/>
    <x v="1"/>
  </r>
  <r>
    <n v="12922"/>
    <x v="1"/>
    <x v="0"/>
    <n v="60000"/>
    <x v="1"/>
    <x v="0"/>
    <x v="0"/>
    <x v="0"/>
    <x v="0"/>
    <x v="1"/>
    <x v="2"/>
    <n v="40"/>
    <x v="0"/>
    <x v="1"/>
  </r>
  <r>
    <n v="18891"/>
    <x v="0"/>
    <x v="0"/>
    <n v="40000"/>
    <x v="3"/>
    <x v="1"/>
    <x v="0"/>
    <x v="0"/>
    <x v="2"/>
    <x v="2"/>
    <x v="2"/>
    <n v="28"/>
    <x v="2"/>
    <x v="0"/>
  </r>
  <r>
    <n v="16773"/>
    <x v="0"/>
    <x v="1"/>
    <n v="60000"/>
    <x v="0"/>
    <x v="4"/>
    <x v="0"/>
    <x v="0"/>
    <x v="0"/>
    <x v="0"/>
    <x v="2"/>
    <n v="33"/>
    <x v="0"/>
    <x v="0"/>
  </r>
  <r>
    <n v="19143"/>
    <x v="1"/>
    <x v="0"/>
    <n v="80000"/>
    <x v="1"/>
    <x v="0"/>
    <x v="0"/>
    <x v="0"/>
    <x v="2"/>
    <x v="1"/>
    <x v="2"/>
    <n v="41"/>
    <x v="0"/>
    <x v="1"/>
  </r>
  <r>
    <n v="23882"/>
    <x v="1"/>
    <x v="0"/>
    <n v="80000"/>
    <x v="1"/>
    <x v="4"/>
    <x v="2"/>
    <x v="0"/>
    <x v="0"/>
    <x v="0"/>
    <x v="2"/>
    <n v="37"/>
    <x v="0"/>
    <x v="1"/>
  </r>
  <r>
    <n v="11233"/>
    <x v="0"/>
    <x v="1"/>
    <n v="70000"/>
    <x v="5"/>
    <x v="1"/>
    <x v="2"/>
    <x v="0"/>
    <x v="2"/>
    <x v="4"/>
    <x v="2"/>
    <n v="53"/>
    <x v="0"/>
    <x v="0"/>
  </r>
  <r>
    <n v="12056"/>
    <x v="0"/>
    <x v="1"/>
    <n v="120000"/>
    <x v="4"/>
    <x v="4"/>
    <x v="4"/>
    <x v="0"/>
    <x v="4"/>
    <x v="2"/>
    <x v="2"/>
    <n v="64"/>
    <x v="1"/>
    <x v="0"/>
  </r>
  <r>
    <n v="15555"/>
    <x v="0"/>
    <x v="0"/>
    <n v="60000"/>
    <x v="0"/>
    <x v="1"/>
    <x v="0"/>
    <x v="0"/>
    <x v="1"/>
    <x v="1"/>
    <x v="2"/>
    <n v="45"/>
    <x v="0"/>
    <x v="1"/>
  </r>
  <r>
    <n v="18423"/>
    <x v="1"/>
    <x v="1"/>
    <n v="80000"/>
    <x v="4"/>
    <x v="3"/>
    <x v="0"/>
    <x v="1"/>
    <x v="2"/>
    <x v="3"/>
    <x v="2"/>
    <n v="52"/>
    <x v="0"/>
    <x v="0"/>
  </r>
  <r>
    <n v="22743"/>
    <x v="0"/>
    <x v="0"/>
    <n v="40000"/>
    <x v="2"/>
    <x v="2"/>
    <x v="2"/>
    <x v="0"/>
    <x v="2"/>
    <x v="4"/>
    <x v="2"/>
    <n v="60"/>
    <x v="1"/>
    <x v="0"/>
  </r>
  <r>
    <n v="25343"/>
    <x v="1"/>
    <x v="0"/>
    <n v="20000"/>
    <x v="1"/>
    <x v="3"/>
    <x v="1"/>
    <x v="0"/>
    <x v="2"/>
    <x v="3"/>
    <x v="2"/>
    <n v="50"/>
    <x v="0"/>
    <x v="0"/>
  </r>
  <r>
    <n v="13390"/>
    <x v="0"/>
    <x v="0"/>
    <n v="70000"/>
    <x v="5"/>
    <x v="1"/>
    <x v="2"/>
    <x v="1"/>
    <x v="1"/>
    <x v="3"/>
    <x v="2"/>
    <n v="56"/>
    <x v="1"/>
    <x v="0"/>
  </r>
  <r>
    <n v="17482"/>
    <x v="1"/>
    <x v="0"/>
    <n v="40000"/>
    <x v="3"/>
    <x v="3"/>
    <x v="1"/>
    <x v="0"/>
    <x v="2"/>
    <x v="2"/>
    <x v="2"/>
    <n v="29"/>
    <x v="2"/>
    <x v="0"/>
  </r>
  <r>
    <n v="13176"/>
    <x v="1"/>
    <x v="1"/>
    <n v="130000"/>
    <x v="3"/>
    <x v="4"/>
    <x v="4"/>
    <x v="1"/>
    <x v="2"/>
    <x v="0"/>
    <x v="2"/>
    <n v="38"/>
    <x v="0"/>
    <x v="1"/>
  </r>
  <r>
    <n v="20504"/>
    <x v="0"/>
    <x v="0"/>
    <n v="40000"/>
    <x v="2"/>
    <x v="2"/>
    <x v="2"/>
    <x v="1"/>
    <x v="2"/>
    <x v="1"/>
    <x v="2"/>
    <n v="60"/>
    <x v="1"/>
    <x v="0"/>
  </r>
  <r>
    <n v="12205"/>
    <x v="1"/>
    <x v="0"/>
    <n v="130000"/>
    <x v="4"/>
    <x v="0"/>
    <x v="4"/>
    <x v="1"/>
    <x v="3"/>
    <x v="0"/>
    <x v="2"/>
    <n v="67"/>
    <x v="1"/>
    <x v="0"/>
  </r>
  <r>
    <n v="16751"/>
    <x v="0"/>
    <x v="1"/>
    <n v="60000"/>
    <x v="3"/>
    <x v="1"/>
    <x v="0"/>
    <x v="0"/>
    <x v="1"/>
    <x v="2"/>
    <x v="2"/>
    <n v="32"/>
    <x v="0"/>
    <x v="1"/>
  </r>
  <r>
    <n v="21613"/>
    <x v="1"/>
    <x v="1"/>
    <n v="50000"/>
    <x v="4"/>
    <x v="0"/>
    <x v="0"/>
    <x v="1"/>
    <x v="1"/>
    <x v="0"/>
    <x v="2"/>
    <n v="39"/>
    <x v="0"/>
    <x v="1"/>
  </r>
  <r>
    <n v="24801"/>
    <x v="1"/>
    <x v="1"/>
    <n v="60000"/>
    <x v="0"/>
    <x v="4"/>
    <x v="2"/>
    <x v="0"/>
    <x v="0"/>
    <x v="1"/>
    <x v="2"/>
    <n v="35"/>
    <x v="0"/>
    <x v="1"/>
  </r>
  <r>
    <n v="17519"/>
    <x v="0"/>
    <x v="0"/>
    <n v="60000"/>
    <x v="3"/>
    <x v="1"/>
    <x v="2"/>
    <x v="0"/>
    <x v="2"/>
    <x v="2"/>
    <x v="2"/>
    <n v="32"/>
    <x v="0"/>
    <x v="0"/>
  </r>
  <r>
    <n v="18347"/>
    <x v="1"/>
    <x v="0"/>
    <n v="30000"/>
    <x v="3"/>
    <x v="1"/>
    <x v="0"/>
    <x v="1"/>
    <x v="1"/>
    <x v="3"/>
    <x v="2"/>
    <n v="31"/>
    <x v="0"/>
    <x v="0"/>
  </r>
  <r>
    <n v="29052"/>
    <x v="1"/>
    <x v="1"/>
    <n v="40000"/>
    <x v="3"/>
    <x v="1"/>
    <x v="0"/>
    <x v="0"/>
    <x v="1"/>
    <x v="2"/>
    <x v="2"/>
    <n v="27"/>
    <x v="2"/>
    <x v="0"/>
  </r>
  <r>
    <n v="11745"/>
    <x v="0"/>
    <x v="0"/>
    <n v="60000"/>
    <x v="0"/>
    <x v="0"/>
    <x v="2"/>
    <x v="0"/>
    <x v="1"/>
    <x v="0"/>
    <x v="2"/>
    <n v="47"/>
    <x v="0"/>
    <x v="1"/>
  </r>
  <r>
    <n v="19147"/>
    <x v="0"/>
    <x v="1"/>
    <n v="40000"/>
    <x v="3"/>
    <x v="0"/>
    <x v="2"/>
    <x v="1"/>
    <x v="1"/>
    <x v="0"/>
    <x v="2"/>
    <n v="42"/>
    <x v="0"/>
    <x v="0"/>
  </r>
  <r>
    <n v="19217"/>
    <x v="0"/>
    <x v="1"/>
    <n v="30000"/>
    <x v="4"/>
    <x v="2"/>
    <x v="0"/>
    <x v="0"/>
    <x v="2"/>
    <x v="3"/>
    <x v="2"/>
    <n v="49"/>
    <x v="0"/>
    <x v="0"/>
  </r>
  <r>
    <n v="15839"/>
    <x v="1"/>
    <x v="1"/>
    <n v="30000"/>
    <x v="3"/>
    <x v="1"/>
    <x v="0"/>
    <x v="0"/>
    <x v="1"/>
    <x v="2"/>
    <x v="2"/>
    <n v="32"/>
    <x v="0"/>
    <x v="0"/>
  </r>
  <r>
    <n v="13714"/>
    <x v="0"/>
    <x v="0"/>
    <n v="20000"/>
    <x v="4"/>
    <x v="2"/>
    <x v="3"/>
    <x v="1"/>
    <x v="2"/>
    <x v="3"/>
    <x v="2"/>
    <n v="53"/>
    <x v="0"/>
    <x v="1"/>
  </r>
  <r>
    <n v="22330"/>
    <x v="0"/>
    <x v="1"/>
    <n v="50000"/>
    <x v="3"/>
    <x v="4"/>
    <x v="0"/>
    <x v="0"/>
    <x v="0"/>
    <x v="3"/>
    <x v="2"/>
    <n v="32"/>
    <x v="0"/>
    <x v="1"/>
  </r>
  <r>
    <n v="18783"/>
    <x v="1"/>
    <x v="1"/>
    <n v="80000"/>
    <x v="3"/>
    <x v="0"/>
    <x v="4"/>
    <x v="1"/>
    <x v="1"/>
    <x v="0"/>
    <x v="2"/>
    <n v="38"/>
    <x v="0"/>
    <x v="1"/>
  </r>
  <r>
    <n v="25041"/>
    <x v="1"/>
    <x v="1"/>
    <n v="40000"/>
    <x v="3"/>
    <x v="2"/>
    <x v="0"/>
    <x v="0"/>
    <x v="2"/>
    <x v="2"/>
    <x v="2"/>
    <n v="31"/>
    <x v="0"/>
    <x v="0"/>
  </r>
  <r>
    <n v="22046"/>
    <x v="1"/>
    <x v="0"/>
    <n v="80000"/>
    <x v="3"/>
    <x v="0"/>
    <x v="4"/>
    <x v="1"/>
    <x v="1"/>
    <x v="0"/>
    <x v="2"/>
    <n v="38"/>
    <x v="0"/>
    <x v="1"/>
  </r>
  <r>
    <n v="28052"/>
    <x v="0"/>
    <x v="1"/>
    <n v="60000"/>
    <x v="4"/>
    <x v="2"/>
    <x v="2"/>
    <x v="0"/>
    <x v="2"/>
    <x v="4"/>
    <x v="2"/>
    <n v="55"/>
    <x v="1"/>
    <x v="0"/>
  </r>
  <r>
    <n v="26693"/>
    <x v="0"/>
    <x v="1"/>
    <n v="70000"/>
    <x v="1"/>
    <x v="1"/>
    <x v="2"/>
    <x v="0"/>
    <x v="1"/>
    <x v="2"/>
    <x v="2"/>
    <n v="49"/>
    <x v="0"/>
    <x v="0"/>
  </r>
  <r>
    <n v="24955"/>
    <x v="1"/>
    <x v="1"/>
    <n v="30000"/>
    <x v="2"/>
    <x v="3"/>
    <x v="0"/>
    <x v="0"/>
    <x v="4"/>
    <x v="4"/>
    <x v="2"/>
    <n v="60"/>
    <x v="1"/>
    <x v="1"/>
  </r>
  <r>
    <n v="26065"/>
    <x v="1"/>
    <x v="0"/>
    <n v="110000"/>
    <x v="1"/>
    <x v="0"/>
    <x v="4"/>
    <x v="1"/>
    <x v="3"/>
    <x v="3"/>
    <x v="2"/>
    <n v="42"/>
    <x v="0"/>
    <x v="0"/>
  </r>
  <r>
    <n v="13942"/>
    <x v="0"/>
    <x v="1"/>
    <n v="60000"/>
    <x v="0"/>
    <x v="1"/>
    <x v="0"/>
    <x v="0"/>
    <x v="1"/>
    <x v="0"/>
    <x v="2"/>
    <n v="46"/>
    <x v="0"/>
    <x v="0"/>
  </r>
  <r>
    <n v="11219"/>
    <x v="0"/>
    <x v="1"/>
    <n v="60000"/>
    <x v="4"/>
    <x v="2"/>
    <x v="2"/>
    <x v="0"/>
    <x v="2"/>
    <x v="4"/>
    <x v="2"/>
    <n v="55"/>
    <x v="1"/>
    <x v="0"/>
  </r>
  <r>
    <n v="22118"/>
    <x v="1"/>
    <x v="0"/>
    <n v="70000"/>
    <x v="1"/>
    <x v="4"/>
    <x v="4"/>
    <x v="0"/>
    <x v="2"/>
    <x v="2"/>
    <x v="2"/>
    <n v="53"/>
    <x v="0"/>
    <x v="1"/>
  </r>
  <r>
    <n v="23197"/>
    <x v="0"/>
    <x v="1"/>
    <n v="50000"/>
    <x v="1"/>
    <x v="0"/>
    <x v="0"/>
    <x v="0"/>
    <x v="2"/>
    <x v="1"/>
    <x v="2"/>
    <n v="40"/>
    <x v="0"/>
    <x v="0"/>
  </r>
  <r>
    <n v="14883"/>
    <x v="0"/>
    <x v="0"/>
    <n v="30000"/>
    <x v="0"/>
    <x v="0"/>
    <x v="0"/>
    <x v="0"/>
    <x v="1"/>
    <x v="2"/>
    <x v="2"/>
    <n v="53"/>
    <x v="0"/>
    <x v="1"/>
  </r>
  <r>
    <n v="27279"/>
    <x v="1"/>
    <x v="0"/>
    <n v="70000"/>
    <x v="4"/>
    <x v="0"/>
    <x v="0"/>
    <x v="0"/>
    <x v="0"/>
    <x v="1"/>
    <x v="2"/>
    <n v="38"/>
    <x v="0"/>
    <x v="1"/>
  </r>
  <r>
    <n v="18322"/>
    <x v="1"/>
    <x v="1"/>
    <n v="30000"/>
    <x v="3"/>
    <x v="3"/>
    <x v="1"/>
    <x v="1"/>
    <x v="2"/>
    <x v="0"/>
    <x v="2"/>
    <n v="26"/>
    <x v="2"/>
    <x v="0"/>
  </r>
  <r>
    <n v="15879"/>
    <x v="0"/>
    <x v="1"/>
    <n v="70000"/>
    <x v="2"/>
    <x v="0"/>
    <x v="4"/>
    <x v="0"/>
    <x v="2"/>
    <x v="1"/>
    <x v="2"/>
    <n v="61"/>
    <x v="1"/>
    <x v="0"/>
  </r>
  <r>
    <n v="28278"/>
    <x v="0"/>
    <x v="1"/>
    <n v="50000"/>
    <x v="4"/>
    <x v="4"/>
    <x v="4"/>
    <x v="0"/>
    <x v="2"/>
    <x v="2"/>
    <x v="2"/>
    <n v="71"/>
    <x v="1"/>
    <x v="0"/>
  </r>
  <r>
    <n v="24416"/>
    <x v="0"/>
    <x v="1"/>
    <n v="90000"/>
    <x v="5"/>
    <x v="2"/>
    <x v="2"/>
    <x v="0"/>
    <x v="2"/>
    <x v="3"/>
    <x v="2"/>
    <n v="45"/>
    <x v="0"/>
    <x v="0"/>
  </r>
  <r>
    <n v="28066"/>
    <x v="0"/>
    <x v="1"/>
    <n v="80000"/>
    <x v="4"/>
    <x v="4"/>
    <x v="2"/>
    <x v="0"/>
    <x v="0"/>
    <x v="0"/>
    <x v="2"/>
    <n v="37"/>
    <x v="0"/>
    <x v="1"/>
  </r>
  <r>
    <n v="11275"/>
    <x v="0"/>
    <x v="0"/>
    <n v="80000"/>
    <x v="5"/>
    <x v="4"/>
    <x v="4"/>
    <x v="0"/>
    <x v="2"/>
    <x v="0"/>
    <x v="2"/>
    <n v="72"/>
    <x v="1"/>
    <x v="1"/>
  </r>
  <r>
    <n v="14872"/>
    <x v="0"/>
    <x v="1"/>
    <n v="30000"/>
    <x v="3"/>
    <x v="4"/>
    <x v="0"/>
    <x v="0"/>
    <x v="0"/>
    <x v="0"/>
    <x v="2"/>
    <n v="32"/>
    <x v="0"/>
    <x v="0"/>
  </r>
  <r>
    <n v="16151"/>
    <x v="0"/>
    <x v="0"/>
    <n v="60000"/>
    <x v="0"/>
    <x v="0"/>
    <x v="2"/>
    <x v="0"/>
    <x v="1"/>
    <x v="1"/>
    <x v="2"/>
    <n v="48"/>
    <x v="0"/>
    <x v="1"/>
  </r>
  <r>
    <n v="19731"/>
    <x v="0"/>
    <x v="1"/>
    <n v="80000"/>
    <x v="5"/>
    <x v="4"/>
    <x v="4"/>
    <x v="0"/>
    <x v="2"/>
    <x v="2"/>
    <x v="2"/>
    <n v="68"/>
    <x v="1"/>
    <x v="0"/>
  </r>
  <r>
    <n v="23801"/>
    <x v="0"/>
    <x v="0"/>
    <n v="20000"/>
    <x v="4"/>
    <x v="3"/>
    <x v="1"/>
    <x v="0"/>
    <x v="2"/>
    <x v="0"/>
    <x v="2"/>
    <n v="49"/>
    <x v="0"/>
    <x v="0"/>
  </r>
  <r>
    <n v="11807"/>
    <x v="0"/>
    <x v="1"/>
    <n v="70000"/>
    <x v="1"/>
    <x v="4"/>
    <x v="2"/>
    <x v="0"/>
    <x v="0"/>
    <x v="1"/>
    <x v="2"/>
    <n v="34"/>
    <x v="0"/>
    <x v="0"/>
  </r>
  <r>
    <n v="11622"/>
    <x v="0"/>
    <x v="1"/>
    <n v="50000"/>
    <x v="3"/>
    <x v="4"/>
    <x v="0"/>
    <x v="0"/>
    <x v="0"/>
    <x v="0"/>
    <x v="2"/>
    <n v="32"/>
    <x v="0"/>
    <x v="0"/>
  </r>
  <r>
    <n v="26597"/>
    <x v="1"/>
    <x v="0"/>
    <n v="60000"/>
    <x v="5"/>
    <x v="0"/>
    <x v="0"/>
    <x v="1"/>
    <x v="2"/>
    <x v="0"/>
    <x v="2"/>
    <n v="42"/>
    <x v="0"/>
    <x v="0"/>
  </r>
  <r>
    <n v="27074"/>
    <x v="0"/>
    <x v="0"/>
    <n v="70000"/>
    <x v="0"/>
    <x v="4"/>
    <x v="0"/>
    <x v="0"/>
    <x v="0"/>
    <x v="0"/>
    <x v="2"/>
    <n v="35"/>
    <x v="0"/>
    <x v="1"/>
  </r>
  <r>
    <n v="19228"/>
    <x v="0"/>
    <x v="0"/>
    <n v="40000"/>
    <x v="4"/>
    <x v="1"/>
    <x v="1"/>
    <x v="0"/>
    <x v="1"/>
    <x v="0"/>
    <x v="2"/>
    <n v="48"/>
    <x v="0"/>
    <x v="0"/>
  </r>
  <r>
    <n v="13415"/>
    <x v="1"/>
    <x v="1"/>
    <n v="100000"/>
    <x v="0"/>
    <x v="4"/>
    <x v="4"/>
    <x v="0"/>
    <x v="4"/>
    <x v="1"/>
    <x v="2"/>
    <n v="73"/>
    <x v="1"/>
    <x v="1"/>
  </r>
  <r>
    <n v="17000"/>
    <x v="1"/>
    <x v="0"/>
    <n v="70000"/>
    <x v="5"/>
    <x v="0"/>
    <x v="0"/>
    <x v="0"/>
    <x v="2"/>
    <x v="1"/>
    <x v="2"/>
    <n v="43"/>
    <x v="0"/>
    <x v="1"/>
  </r>
  <r>
    <n v="14569"/>
    <x v="0"/>
    <x v="1"/>
    <n v="60000"/>
    <x v="0"/>
    <x v="4"/>
    <x v="2"/>
    <x v="0"/>
    <x v="0"/>
    <x v="0"/>
    <x v="2"/>
    <n v="35"/>
    <x v="0"/>
    <x v="0"/>
  </r>
  <r>
    <n v="13873"/>
    <x v="0"/>
    <x v="1"/>
    <n v="70000"/>
    <x v="1"/>
    <x v="4"/>
    <x v="2"/>
    <x v="0"/>
    <x v="0"/>
    <x v="0"/>
    <x v="2"/>
    <n v="35"/>
    <x v="0"/>
    <x v="1"/>
  </r>
  <r>
    <n v="20401"/>
    <x v="0"/>
    <x v="0"/>
    <n v="50000"/>
    <x v="5"/>
    <x v="0"/>
    <x v="4"/>
    <x v="0"/>
    <x v="2"/>
    <x v="3"/>
    <x v="2"/>
    <n v="64"/>
    <x v="1"/>
    <x v="1"/>
  </r>
  <r>
    <n v="21583"/>
    <x v="0"/>
    <x v="0"/>
    <n v="50000"/>
    <x v="0"/>
    <x v="0"/>
    <x v="0"/>
    <x v="0"/>
    <x v="0"/>
    <x v="0"/>
    <x v="2"/>
    <n v="34"/>
    <x v="0"/>
    <x v="1"/>
  </r>
  <r>
    <n v="12029"/>
    <x v="0"/>
    <x v="1"/>
    <n v="30000"/>
    <x v="3"/>
    <x v="3"/>
    <x v="1"/>
    <x v="1"/>
    <x v="2"/>
    <x v="0"/>
    <x v="2"/>
    <n v="28"/>
    <x v="2"/>
    <x v="0"/>
  </r>
  <r>
    <n v="18066"/>
    <x v="1"/>
    <x v="1"/>
    <n v="70000"/>
    <x v="2"/>
    <x v="0"/>
    <x v="4"/>
    <x v="0"/>
    <x v="4"/>
    <x v="4"/>
    <x v="2"/>
    <n v="60"/>
    <x v="1"/>
    <x v="1"/>
  </r>
  <r>
    <n v="28192"/>
    <x v="0"/>
    <x v="0"/>
    <n v="70000"/>
    <x v="2"/>
    <x v="4"/>
    <x v="2"/>
    <x v="0"/>
    <x v="4"/>
    <x v="4"/>
    <x v="2"/>
    <n v="46"/>
    <x v="0"/>
    <x v="0"/>
  </r>
  <r>
    <n v="16122"/>
    <x v="0"/>
    <x v="1"/>
    <n v="40000"/>
    <x v="5"/>
    <x v="2"/>
    <x v="0"/>
    <x v="0"/>
    <x v="2"/>
    <x v="0"/>
    <x v="2"/>
    <n v="44"/>
    <x v="0"/>
    <x v="1"/>
  </r>
  <r>
    <n v="18607"/>
    <x v="1"/>
    <x v="0"/>
    <n v="60000"/>
    <x v="5"/>
    <x v="0"/>
    <x v="0"/>
    <x v="0"/>
    <x v="2"/>
    <x v="1"/>
    <x v="2"/>
    <n v="42"/>
    <x v="0"/>
    <x v="1"/>
  </r>
  <r>
    <n v="28858"/>
    <x v="1"/>
    <x v="1"/>
    <n v="80000"/>
    <x v="1"/>
    <x v="0"/>
    <x v="0"/>
    <x v="0"/>
    <x v="0"/>
    <x v="1"/>
    <x v="2"/>
    <n v="40"/>
    <x v="0"/>
    <x v="0"/>
  </r>
  <r>
    <n v="14432"/>
    <x v="1"/>
    <x v="1"/>
    <n v="90000"/>
    <x v="5"/>
    <x v="4"/>
    <x v="4"/>
    <x v="0"/>
    <x v="1"/>
    <x v="2"/>
    <x v="2"/>
    <n v="73"/>
    <x v="1"/>
    <x v="0"/>
  </r>
  <r>
    <n v="26305"/>
    <x v="1"/>
    <x v="0"/>
    <n v="60000"/>
    <x v="4"/>
    <x v="0"/>
    <x v="0"/>
    <x v="1"/>
    <x v="0"/>
    <x v="0"/>
    <x v="2"/>
    <n v="36"/>
    <x v="0"/>
    <x v="1"/>
  </r>
  <r>
    <n v="22050"/>
    <x v="1"/>
    <x v="1"/>
    <n v="90000"/>
    <x v="5"/>
    <x v="0"/>
    <x v="4"/>
    <x v="0"/>
    <x v="1"/>
    <x v="3"/>
    <x v="2"/>
    <n v="38"/>
    <x v="0"/>
    <x v="1"/>
  </r>
  <r>
    <n v="25394"/>
    <x v="0"/>
    <x v="1"/>
    <n v="60000"/>
    <x v="0"/>
    <x v="4"/>
    <x v="2"/>
    <x v="0"/>
    <x v="0"/>
    <x v="1"/>
    <x v="2"/>
    <n v="34"/>
    <x v="0"/>
    <x v="1"/>
  </r>
  <r>
    <n v="19747"/>
    <x v="0"/>
    <x v="1"/>
    <n v="50000"/>
    <x v="5"/>
    <x v="0"/>
    <x v="4"/>
    <x v="0"/>
    <x v="2"/>
    <x v="4"/>
    <x v="2"/>
    <n v="63"/>
    <x v="1"/>
    <x v="0"/>
  </r>
  <r>
    <n v="23195"/>
    <x v="1"/>
    <x v="1"/>
    <n v="50000"/>
    <x v="1"/>
    <x v="0"/>
    <x v="0"/>
    <x v="0"/>
    <x v="2"/>
    <x v="1"/>
    <x v="2"/>
    <n v="41"/>
    <x v="0"/>
    <x v="1"/>
  </r>
  <r>
    <n v="21695"/>
    <x v="0"/>
    <x v="1"/>
    <n v="60000"/>
    <x v="3"/>
    <x v="4"/>
    <x v="0"/>
    <x v="0"/>
    <x v="0"/>
    <x v="3"/>
    <x v="2"/>
    <n v="39"/>
    <x v="0"/>
    <x v="1"/>
  </r>
  <r>
    <n v="13934"/>
    <x v="0"/>
    <x v="1"/>
    <n v="40000"/>
    <x v="5"/>
    <x v="2"/>
    <x v="0"/>
    <x v="0"/>
    <x v="2"/>
    <x v="1"/>
    <x v="2"/>
    <n v="46"/>
    <x v="0"/>
    <x v="0"/>
  </r>
  <r>
    <n v="13337"/>
    <x v="0"/>
    <x v="0"/>
    <n v="80000"/>
    <x v="2"/>
    <x v="0"/>
    <x v="4"/>
    <x v="0"/>
    <x v="2"/>
    <x v="2"/>
    <x v="2"/>
    <n v="64"/>
    <x v="1"/>
    <x v="0"/>
  </r>
  <r>
    <n v="27190"/>
    <x v="0"/>
    <x v="0"/>
    <n v="40000"/>
    <x v="1"/>
    <x v="1"/>
    <x v="1"/>
    <x v="0"/>
    <x v="1"/>
    <x v="3"/>
    <x v="2"/>
    <n v="32"/>
    <x v="0"/>
    <x v="0"/>
  </r>
  <r>
    <n v="28657"/>
    <x v="1"/>
    <x v="1"/>
    <n v="60000"/>
    <x v="4"/>
    <x v="0"/>
    <x v="0"/>
    <x v="0"/>
    <x v="0"/>
    <x v="1"/>
    <x v="2"/>
    <n v="36"/>
    <x v="0"/>
    <x v="1"/>
  </r>
  <r>
    <n v="21713"/>
    <x v="1"/>
    <x v="1"/>
    <n v="80000"/>
    <x v="2"/>
    <x v="4"/>
    <x v="0"/>
    <x v="1"/>
    <x v="0"/>
    <x v="0"/>
    <x v="2"/>
    <n v="47"/>
    <x v="0"/>
    <x v="0"/>
  </r>
  <r>
    <n v="21752"/>
    <x v="0"/>
    <x v="1"/>
    <n v="60000"/>
    <x v="1"/>
    <x v="4"/>
    <x v="4"/>
    <x v="0"/>
    <x v="2"/>
    <x v="4"/>
    <x v="2"/>
    <n v="64"/>
    <x v="1"/>
    <x v="0"/>
  </r>
  <r>
    <n v="27273"/>
    <x v="1"/>
    <x v="1"/>
    <n v="70000"/>
    <x v="1"/>
    <x v="4"/>
    <x v="2"/>
    <x v="1"/>
    <x v="0"/>
    <x v="0"/>
    <x v="2"/>
    <n v="35"/>
    <x v="0"/>
    <x v="1"/>
  </r>
  <r>
    <n v="22719"/>
    <x v="1"/>
    <x v="1"/>
    <n v="110000"/>
    <x v="1"/>
    <x v="0"/>
    <x v="4"/>
    <x v="0"/>
    <x v="3"/>
    <x v="1"/>
    <x v="2"/>
    <n v="40"/>
    <x v="0"/>
    <x v="1"/>
  </r>
  <r>
    <n v="22042"/>
    <x v="0"/>
    <x v="0"/>
    <n v="70000"/>
    <x v="3"/>
    <x v="1"/>
    <x v="0"/>
    <x v="0"/>
    <x v="2"/>
    <x v="2"/>
    <x v="2"/>
    <n v="34"/>
    <x v="0"/>
    <x v="1"/>
  </r>
  <r>
    <n v="21451"/>
    <x v="0"/>
    <x v="0"/>
    <n v="40000"/>
    <x v="5"/>
    <x v="2"/>
    <x v="2"/>
    <x v="0"/>
    <x v="2"/>
    <x v="4"/>
    <x v="2"/>
    <n v="61"/>
    <x v="1"/>
    <x v="0"/>
  </r>
  <r>
    <n v="20754"/>
    <x v="0"/>
    <x v="1"/>
    <n v="30000"/>
    <x v="4"/>
    <x v="2"/>
    <x v="0"/>
    <x v="0"/>
    <x v="2"/>
    <x v="3"/>
    <x v="2"/>
    <n v="51"/>
    <x v="0"/>
    <x v="0"/>
  </r>
  <r>
    <n v="12153"/>
    <x v="1"/>
    <x v="0"/>
    <n v="70000"/>
    <x v="1"/>
    <x v="1"/>
    <x v="2"/>
    <x v="0"/>
    <x v="1"/>
    <x v="2"/>
    <x v="2"/>
    <n v="49"/>
    <x v="0"/>
    <x v="1"/>
  </r>
  <r>
    <n v="16895"/>
    <x v="0"/>
    <x v="0"/>
    <n v="40000"/>
    <x v="1"/>
    <x v="1"/>
    <x v="2"/>
    <x v="1"/>
    <x v="2"/>
    <x v="3"/>
    <x v="2"/>
    <n v="54"/>
    <x v="0"/>
    <x v="1"/>
  </r>
  <r>
    <n v="26728"/>
    <x v="1"/>
    <x v="1"/>
    <n v="70000"/>
    <x v="1"/>
    <x v="4"/>
    <x v="4"/>
    <x v="1"/>
    <x v="2"/>
    <x v="3"/>
    <x v="2"/>
    <n v="53"/>
    <x v="0"/>
    <x v="1"/>
  </r>
  <r>
    <n v="11090"/>
    <x v="1"/>
    <x v="1"/>
    <n v="90000"/>
    <x v="4"/>
    <x v="1"/>
    <x v="2"/>
    <x v="0"/>
    <x v="1"/>
    <x v="1"/>
    <x v="2"/>
    <n v="48"/>
    <x v="0"/>
    <x v="1"/>
  </r>
  <r>
    <n v="15862"/>
    <x v="1"/>
    <x v="0"/>
    <n v="50000"/>
    <x v="3"/>
    <x v="4"/>
    <x v="0"/>
    <x v="0"/>
    <x v="0"/>
    <x v="3"/>
    <x v="2"/>
    <n v="33"/>
    <x v="0"/>
    <x v="1"/>
  </r>
  <r>
    <n v="26495"/>
    <x v="1"/>
    <x v="0"/>
    <n v="40000"/>
    <x v="4"/>
    <x v="2"/>
    <x v="2"/>
    <x v="0"/>
    <x v="2"/>
    <x v="4"/>
    <x v="2"/>
    <n v="57"/>
    <x v="1"/>
    <x v="0"/>
  </r>
  <r>
    <n v="11823"/>
    <x v="0"/>
    <x v="0"/>
    <n v="70000"/>
    <x v="3"/>
    <x v="4"/>
    <x v="2"/>
    <x v="0"/>
    <x v="0"/>
    <x v="1"/>
    <x v="2"/>
    <n v="39"/>
    <x v="0"/>
    <x v="0"/>
  </r>
  <r>
    <n v="23449"/>
    <x v="0"/>
    <x v="1"/>
    <n v="60000"/>
    <x v="4"/>
    <x v="2"/>
    <x v="2"/>
    <x v="0"/>
    <x v="2"/>
    <x v="2"/>
    <x v="2"/>
    <n v="48"/>
    <x v="0"/>
    <x v="0"/>
  </r>
  <r>
    <n v="23459"/>
    <x v="0"/>
    <x v="1"/>
    <n v="60000"/>
    <x v="4"/>
    <x v="2"/>
    <x v="2"/>
    <x v="0"/>
    <x v="2"/>
    <x v="2"/>
    <x v="2"/>
    <n v="50"/>
    <x v="0"/>
    <x v="0"/>
  </r>
  <r>
    <n v="19543"/>
    <x v="0"/>
    <x v="1"/>
    <n v="70000"/>
    <x v="2"/>
    <x v="4"/>
    <x v="2"/>
    <x v="1"/>
    <x v="4"/>
    <x v="4"/>
    <x v="2"/>
    <n v="47"/>
    <x v="0"/>
    <x v="0"/>
  </r>
  <r>
    <n v="14914"/>
    <x v="0"/>
    <x v="0"/>
    <n v="40000"/>
    <x v="0"/>
    <x v="1"/>
    <x v="1"/>
    <x v="0"/>
    <x v="1"/>
    <x v="3"/>
    <x v="2"/>
    <n v="49"/>
    <x v="0"/>
    <x v="1"/>
  </r>
  <r>
    <n v="12033"/>
    <x v="1"/>
    <x v="0"/>
    <n v="40000"/>
    <x v="3"/>
    <x v="2"/>
    <x v="0"/>
    <x v="1"/>
    <x v="2"/>
    <x v="0"/>
    <x v="2"/>
    <n v="27"/>
    <x v="2"/>
    <x v="1"/>
  </r>
  <r>
    <n v="11941"/>
    <x v="1"/>
    <x v="1"/>
    <n v="60000"/>
    <x v="3"/>
    <x v="1"/>
    <x v="0"/>
    <x v="0"/>
    <x v="0"/>
    <x v="2"/>
    <x v="2"/>
    <n v="29"/>
    <x v="2"/>
    <x v="0"/>
  </r>
  <r>
    <n v="14389"/>
    <x v="0"/>
    <x v="1"/>
    <n v="60000"/>
    <x v="4"/>
    <x v="0"/>
    <x v="4"/>
    <x v="0"/>
    <x v="0"/>
    <x v="1"/>
    <x v="2"/>
    <n v="59"/>
    <x v="1"/>
    <x v="0"/>
  </r>
  <r>
    <n v="18050"/>
    <x v="0"/>
    <x v="0"/>
    <n v="60000"/>
    <x v="0"/>
    <x v="1"/>
    <x v="0"/>
    <x v="0"/>
    <x v="1"/>
    <x v="0"/>
    <x v="2"/>
    <n v="45"/>
    <x v="0"/>
    <x v="1"/>
  </r>
  <r>
    <n v="19856"/>
    <x v="0"/>
    <x v="0"/>
    <n v="60000"/>
    <x v="5"/>
    <x v="0"/>
    <x v="4"/>
    <x v="0"/>
    <x v="2"/>
    <x v="1"/>
    <x v="2"/>
    <n v="60"/>
    <x v="1"/>
    <x v="0"/>
  </r>
  <r>
    <n v="11663"/>
    <x v="0"/>
    <x v="1"/>
    <n v="70000"/>
    <x v="5"/>
    <x v="4"/>
    <x v="2"/>
    <x v="0"/>
    <x v="0"/>
    <x v="0"/>
    <x v="2"/>
    <n v="36"/>
    <x v="0"/>
    <x v="1"/>
  </r>
  <r>
    <n v="27740"/>
    <x v="0"/>
    <x v="0"/>
    <n v="40000"/>
    <x v="3"/>
    <x v="2"/>
    <x v="0"/>
    <x v="0"/>
    <x v="2"/>
    <x v="2"/>
    <x v="2"/>
    <n v="27"/>
    <x v="2"/>
    <x v="0"/>
  </r>
  <r>
    <n v="23455"/>
    <x v="1"/>
    <x v="1"/>
    <n v="80000"/>
    <x v="4"/>
    <x v="3"/>
    <x v="0"/>
    <x v="1"/>
    <x v="2"/>
    <x v="3"/>
    <x v="2"/>
    <n v="50"/>
    <x v="0"/>
    <x v="0"/>
  </r>
  <r>
    <n v="15292"/>
    <x v="1"/>
    <x v="0"/>
    <n v="60000"/>
    <x v="0"/>
    <x v="4"/>
    <x v="0"/>
    <x v="0"/>
    <x v="0"/>
    <x v="3"/>
    <x v="2"/>
    <n v="35"/>
    <x v="0"/>
    <x v="0"/>
  </r>
  <r>
    <n v="21587"/>
    <x v="0"/>
    <x v="0"/>
    <n v="60000"/>
    <x v="0"/>
    <x v="4"/>
    <x v="0"/>
    <x v="0"/>
    <x v="0"/>
    <x v="1"/>
    <x v="2"/>
    <n v="34"/>
    <x v="0"/>
    <x v="1"/>
  </r>
  <r>
    <n v="23513"/>
    <x v="0"/>
    <x v="0"/>
    <n v="40000"/>
    <x v="1"/>
    <x v="1"/>
    <x v="2"/>
    <x v="0"/>
    <x v="2"/>
    <x v="2"/>
    <x v="2"/>
    <n v="54"/>
    <x v="0"/>
    <x v="0"/>
  </r>
  <r>
    <n v="24322"/>
    <x v="0"/>
    <x v="0"/>
    <n v="60000"/>
    <x v="5"/>
    <x v="0"/>
    <x v="0"/>
    <x v="1"/>
    <x v="2"/>
    <x v="0"/>
    <x v="2"/>
    <n v="42"/>
    <x v="0"/>
    <x v="0"/>
  </r>
  <r>
    <n v="26298"/>
    <x v="0"/>
    <x v="0"/>
    <n v="50000"/>
    <x v="0"/>
    <x v="0"/>
    <x v="0"/>
    <x v="0"/>
    <x v="0"/>
    <x v="1"/>
    <x v="2"/>
    <n v="34"/>
    <x v="0"/>
    <x v="1"/>
  </r>
  <r>
    <n v="25419"/>
    <x v="1"/>
    <x v="1"/>
    <n v="50000"/>
    <x v="4"/>
    <x v="0"/>
    <x v="0"/>
    <x v="1"/>
    <x v="1"/>
    <x v="0"/>
    <x v="2"/>
    <n v="38"/>
    <x v="0"/>
    <x v="1"/>
  </r>
  <r>
    <n v="13343"/>
    <x v="0"/>
    <x v="0"/>
    <n v="90000"/>
    <x v="2"/>
    <x v="0"/>
    <x v="4"/>
    <x v="0"/>
    <x v="2"/>
    <x v="3"/>
    <x v="2"/>
    <n v="63"/>
    <x v="1"/>
    <x v="1"/>
  </r>
  <r>
    <n v="11303"/>
    <x v="1"/>
    <x v="0"/>
    <n v="90000"/>
    <x v="5"/>
    <x v="2"/>
    <x v="2"/>
    <x v="1"/>
    <x v="4"/>
    <x v="3"/>
    <x v="2"/>
    <n v="45"/>
    <x v="0"/>
    <x v="1"/>
  </r>
  <r>
    <n v="21693"/>
    <x v="1"/>
    <x v="0"/>
    <n v="60000"/>
    <x v="3"/>
    <x v="4"/>
    <x v="0"/>
    <x v="1"/>
    <x v="0"/>
    <x v="0"/>
    <x v="2"/>
    <n v="40"/>
    <x v="0"/>
    <x v="0"/>
  </r>
  <r>
    <n v="28056"/>
    <x v="0"/>
    <x v="1"/>
    <n v="70000"/>
    <x v="4"/>
    <x v="3"/>
    <x v="0"/>
    <x v="0"/>
    <x v="2"/>
    <x v="4"/>
    <x v="2"/>
    <n v="53"/>
    <x v="0"/>
    <x v="0"/>
  </r>
  <r>
    <n v="11788"/>
    <x v="1"/>
    <x v="0"/>
    <n v="70000"/>
    <x v="0"/>
    <x v="4"/>
    <x v="2"/>
    <x v="0"/>
    <x v="0"/>
    <x v="1"/>
    <x v="2"/>
    <n v="34"/>
    <x v="0"/>
    <x v="0"/>
  </r>
  <r>
    <n v="22296"/>
    <x v="0"/>
    <x v="1"/>
    <n v="70000"/>
    <x v="3"/>
    <x v="0"/>
    <x v="2"/>
    <x v="1"/>
    <x v="1"/>
    <x v="0"/>
    <x v="2"/>
    <n v="38"/>
    <x v="0"/>
    <x v="0"/>
  </r>
  <r>
    <n v="15319"/>
    <x v="0"/>
    <x v="0"/>
    <n v="70000"/>
    <x v="5"/>
    <x v="0"/>
    <x v="4"/>
    <x v="1"/>
    <x v="1"/>
    <x v="3"/>
    <x v="2"/>
    <n v="59"/>
    <x v="1"/>
    <x v="0"/>
  </r>
  <r>
    <n v="17654"/>
    <x v="1"/>
    <x v="0"/>
    <n v="40000"/>
    <x v="1"/>
    <x v="1"/>
    <x v="1"/>
    <x v="0"/>
    <x v="1"/>
    <x v="3"/>
    <x v="2"/>
    <n v="30"/>
    <x v="2"/>
    <x v="1"/>
  </r>
  <r>
    <n v="14662"/>
    <x v="0"/>
    <x v="1"/>
    <n v="60000"/>
    <x v="0"/>
    <x v="0"/>
    <x v="2"/>
    <x v="0"/>
    <x v="1"/>
    <x v="0"/>
    <x v="2"/>
    <n v="48"/>
    <x v="0"/>
    <x v="1"/>
  </r>
  <r>
    <n v="17541"/>
    <x v="0"/>
    <x v="0"/>
    <n v="40000"/>
    <x v="5"/>
    <x v="2"/>
    <x v="0"/>
    <x v="0"/>
    <x v="2"/>
    <x v="1"/>
    <x v="2"/>
    <n v="43"/>
    <x v="0"/>
    <x v="0"/>
  </r>
  <r>
    <n v="13886"/>
    <x v="0"/>
    <x v="0"/>
    <n v="70000"/>
    <x v="5"/>
    <x v="4"/>
    <x v="2"/>
    <x v="0"/>
    <x v="0"/>
    <x v="1"/>
    <x v="2"/>
    <n v="35"/>
    <x v="0"/>
    <x v="1"/>
  </r>
  <r>
    <n v="13073"/>
    <x v="0"/>
    <x v="0"/>
    <n v="60000"/>
    <x v="3"/>
    <x v="1"/>
    <x v="2"/>
    <x v="0"/>
    <x v="2"/>
    <x v="2"/>
    <x v="2"/>
    <n v="30"/>
    <x v="2"/>
    <x v="0"/>
  </r>
  <r>
    <n v="21940"/>
    <x v="0"/>
    <x v="1"/>
    <n v="90000"/>
    <x v="2"/>
    <x v="4"/>
    <x v="2"/>
    <x v="0"/>
    <x v="0"/>
    <x v="0"/>
    <x v="2"/>
    <n v="47"/>
    <x v="0"/>
    <x v="1"/>
  </r>
  <r>
    <n v="20196"/>
    <x v="0"/>
    <x v="1"/>
    <n v="60000"/>
    <x v="0"/>
    <x v="1"/>
    <x v="0"/>
    <x v="0"/>
    <x v="1"/>
    <x v="1"/>
    <x v="2"/>
    <n v="45"/>
    <x v="0"/>
    <x v="1"/>
  </r>
  <r>
    <n v="23491"/>
    <x v="1"/>
    <x v="1"/>
    <n v="100000"/>
    <x v="3"/>
    <x v="1"/>
    <x v="2"/>
    <x v="1"/>
    <x v="3"/>
    <x v="3"/>
    <x v="2"/>
    <n v="45"/>
    <x v="0"/>
    <x v="0"/>
  </r>
  <r>
    <n v="16651"/>
    <x v="0"/>
    <x v="0"/>
    <n v="120000"/>
    <x v="4"/>
    <x v="0"/>
    <x v="4"/>
    <x v="0"/>
    <x v="4"/>
    <x v="2"/>
    <x v="2"/>
    <n v="62"/>
    <x v="1"/>
    <x v="0"/>
  </r>
  <r>
    <n v="16813"/>
    <x v="0"/>
    <x v="1"/>
    <n v="60000"/>
    <x v="4"/>
    <x v="1"/>
    <x v="2"/>
    <x v="0"/>
    <x v="2"/>
    <x v="4"/>
    <x v="2"/>
    <n v="55"/>
    <x v="1"/>
    <x v="0"/>
  </r>
  <r>
    <n v="16007"/>
    <x v="0"/>
    <x v="0"/>
    <n v="90000"/>
    <x v="2"/>
    <x v="0"/>
    <x v="4"/>
    <x v="0"/>
    <x v="2"/>
    <x v="3"/>
    <x v="2"/>
    <n v="66"/>
    <x v="1"/>
    <x v="1"/>
  </r>
  <r>
    <n v="27434"/>
    <x v="1"/>
    <x v="1"/>
    <n v="70000"/>
    <x v="5"/>
    <x v="1"/>
    <x v="2"/>
    <x v="0"/>
    <x v="1"/>
    <x v="4"/>
    <x v="2"/>
    <n v="56"/>
    <x v="1"/>
    <x v="0"/>
  </r>
  <r>
    <n v="27756"/>
    <x v="1"/>
    <x v="0"/>
    <n v="50000"/>
    <x v="1"/>
    <x v="0"/>
    <x v="0"/>
    <x v="1"/>
    <x v="1"/>
    <x v="0"/>
    <x v="2"/>
    <n v="40"/>
    <x v="0"/>
    <x v="0"/>
  </r>
  <r>
    <n v="23818"/>
    <x v="0"/>
    <x v="0"/>
    <n v="50000"/>
    <x v="3"/>
    <x v="4"/>
    <x v="0"/>
    <x v="0"/>
    <x v="0"/>
    <x v="3"/>
    <x v="2"/>
    <n v="33"/>
    <x v="0"/>
    <x v="1"/>
  </r>
  <r>
    <n v="19012"/>
    <x v="0"/>
    <x v="1"/>
    <n v="80000"/>
    <x v="1"/>
    <x v="0"/>
    <x v="4"/>
    <x v="0"/>
    <x v="1"/>
    <x v="3"/>
    <x v="2"/>
    <n v="56"/>
    <x v="1"/>
    <x v="0"/>
  </r>
  <r>
    <n v="18329"/>
    <x v="1"/>
    <x v="1"/>
    <n v="30000"/>
    <x v="3"/>
    <x v="3"/>
    <x v="1"/>
    <x v="1"/>
    <x v="2"/>
    <x v="2"/>
    <x v="2"/>
    <n v="27"/>
    <x v="2"/>
    <x v="0"/>
  </r>
  <r>
    <n v="29037"/>
    <x v="0"/>
    <x v="1"/>
    <n v="60000"/>
    <x v="3"/>
    <x v="4"/>
    <x v="2"/>
    <x v="1"/>
    <x v="0"/>
    <x v="0"/>
    <x v="2"/>
    <n v="39"/>
    <x v="0"/>
    <x v="0"/>
  </r>
  <r>
    <n v="26576"/>
    <x v="0"/>
    <x v="0"/>
    <n v="60000"/>
    <x v="3"/>
    <x v="1"/>
    <x v="0"/>
    <x v="0"/>
    <x v="2"/>
    <x v="2"/>
    <x v="2"/>
    <n v="31"/>
    <x v="0"/>
    <x v="0"/>
  </r>
  <r>
    <n v="12192"/>
    <x v="1"/>
    <x v="0"/>
    <n v="60000"/>
    <x v="4"/>
    <x v="3"/>
    <x v="0"/>
    <x v="1"/>
    <x v="2"/>
    <x v="3"/>
    <x v="2"/>
    <n v="51"/>
    <x v="0"/>
    <x v="0"/>
  </r>
  <r>
    <n v="14887"/>
    <x v="0"/>
    <x v="0"/>
    <n v="30000"/>
    <x v="0"/>
    <x v="2"/>
    <x v="1"/>
    <x v="0"/>
    <x v="1"/>
    <x v="2"/>
    <x v="2"/>
    <n v="52"/>
    <x v="0"/>
    <x v="0"/>
  </r>
  <r>
    <n v="11734"/>
    <x v="0"/>
    <x v="1"/>
    <n v="60000"/>
    <x v="0"/>
    <x v="1"/>
    <x v="0"/>
    <x v="1"/>
    <x v="1"/>
    <x v="0"/>
    <x v="2"/>
    <n v="47"/>
    <x v="0"/>
    <x v="0"/>
  </r>
  <r>
    <n v="17462"/>
    <x v="0"/>
    <x v="1"/>
    <n v="70000"/>
    <x v="1"/>
    <x v="4"/>
    <x v="4"/>
    <x v="0"/>
    <x v="2"/>
    <x v="2"/>
    <x v="2"/>
    <n v="53"/>
    <x v="0"/>
    <x v="1"/>
  </r>
  <r>
    <n v="20659"/>
    <x v="0"/>
    <x v="1"/>
    <n v="70000"/>
    <x v="1"/>
    <x v="4"/>
    <x v="2"/>
    <x v="0"/>
    <x v="0"/>
    <x v="0"/>
    <x v="2"/>
    <n v="35"/>
    <x v="0"/>
    <x v="1"/>
  </r>
  <r>
    <n v="28004"/>
    <x v="0"/>
    <x v="0"/>
    <n v="60000"/>
    <x v="1"/>
    <x v="0"/>
    <x v="4"/>
    <x v="0"/>
    <x v="2"/>
    <x v="4"/>
    <x v="2"/>
    <n v="66"/>
    <x v="1"/>
    <x v="0"/>
  </r>
  <r>
    <n v="19741"/>
    <x v="1"/>
    <x v="0"/>
    <n v="80000"/>
    <x v="5"/>
    <x v="4"/>
    <x v="4"/>
    <x v="0"/>
    <x v="2"/>
    <x v="2"/>
    <x v="2"/>
    <n v="65"/>
    <x v="1"/>
    <x v="0"/>
  </r>
  <r>
    <n v="17450"/>
    <x v="0"/>
    <x v="1"/>
    <n v="80000"/>
    <x v="2"/>
    <x v="1"/>
    <x v="2"/>
    <x v="0"/>
    <x v="4"/>
    <x v="2"/>
    <x v="2"/>
    <n v="45"/>
    <x v="0"/>
    <x v="0"/>
  </r>
  <r>
    <n v="17337"/>
    <x v="1"/>
    <x v="1"/>
    <n v="40000"/>
    <x v="3"/>
    <x v="2"/>
    <x v="0"/>
    <x v="0"/>
    <x v="1"/>
    <x v="2"/>
    <x v="2"/>
    <n v="31"/>
    <x v="0"/>
    <x v="0"/>
  </r>
  <r>
    <n v="18594"/>
    <x v="1"/>
    <x v="0"/>
    <n v="80000"/>
    <x v="1"/>
    <x v="0"/>
    <x v="0"/>
    <x v="0"/>
    <x v="4"/>
    <x v="4"/>
    <x v="2"/>
    <n v="40"/>
    <x v="0"/>
    <x v="1"/>
  </r>
  <r>
    <n v="15982"/>
    <x v="0"/>
    <x v="1"/>
    <n v="110000"/>
    <x v="2"/>
    <x v="1"/>
    <x v="2"/>
    <x v="0"/>
    <x v="3"/>
    <x v="1"/>
    <x v="2"/>
    <n v="46"/>
    <x v="0"/>
    <x v="0"/>
  </r>
  <r>
    <n v="28625"/>
    <x v="1"/>
    <x v="1"/>
    <n v="40000"/>
    <x v="4"/>
    <x v="1"/>
    <x v="1"/>
    <x v="1"/>
    <x v="1"/>
    <x v="3"/>
    <x v="2"/>
    <n v="47"/>
    <x v="0"/>
    <x v="1"/>
  </r>
  <r>
    <n v="11269"/>
    <x v="0"/>
    <x v="1"/>
    <n v="130000"/>
    <x v="4"/>
    <x v="4"/>
    <x v="4"/>
    <x v="0"/>
    <x v="2"/>
    <x v="0"/>
    <x v="2"/>
    <n v="41"/>
    <x v="0"/>
    <x v="0"/>
  </r>
  <r>
    <n v="25148"/>
    <x v="0"/>
    <x v="1"/>
    <n v="60000"/>
    <x v="4"/>
    <x v="2"/>
    <x v="2"/>
    <x v="1"/>
    <x v="2"/>
    <x v="3"/>
    <x v="2"/>
    <n v="48"/>
    <x v="0"/>
    <x v="1"/>
  </r>
  <r>
    <n v="13920"/>
    <x v="1"/>
    <x v="0"/>
    <n v="50000"/>
    <x v="5"/>
    <x v="0"/>
    <x v="0"/>
    <x v="0"/>
    <x v="2"/>
    <x v="0"/>
    <x v="2"/>
    <n v="42"/>
    <x v="0"/>
    <x v="0"/>
  </r>
  <r>
    <n v="23704"/>
    <x v="1"/>
    <x v="1"/>
    <n v="40000"/>
    <x v="2"/>
    <x v="2"/>
    <x v="2"/>
    <x v="0"/>
    <x v="3"/>
    <x v="4"/>
    <x v="2"/>
    <n v="60"/>
    <x v="1"/>
    <x v="1"/>
  </r>
  <r>
    <n v="28972"/>
    <x v="1"/>
    <x v="0"/>
    <n v="60000"/>
    <x v="1"/>
    <x v="4"/>
    <x v="4"/>
    <x v="0"/>
    <x v="2"/>
    <x v="4"/>
    <x v="2"/>
    <n v="66"/>
    <x v="1"/>
    <x v="0"/>
  </r>
  <r>
    <n v="22730"/>
    <x v="0"/>
    <x v="1"/>
    <n v="70000"/>
    <x v="2"/>
    <x v="0"/>
    <x v="4"/>
    <x v="0"/>
    <x v="2"/>
    <x v="4"/>
    <x v="2"/>
    <n v="63"/>
    <x v="1"/>
    <x v="0"/>
  </r>
  <r>
    <n v="29134"/>
    <x v="0"/>
    <x v="1"/>
    <n v="60000"/>
    <x v="5"/>
    <x v="0"/>
    <x v="0"/>
    <x v="1"/>
    <x v="4"/>
    <x v="4"/>
    <x v="2"/>
    <n v="42"/>
    <x v="0"/>
    <x v="0"/>
  </r>
  <r>
    <n v="14332"/>
    <x v="1"/>
    <x v="0"/>
    <n v="30000"/>
    <x v="3"/>
    <x v="2"/>
    <x v="0"/>
    <x v="1"/>
    <x v="2"/>
    <x v="2"/>
    <x v="2"/>
    <n v="26"/>
    <x v="2"/>
    <x v="0"/>
  </r>
  <r>
    <n v="19117"/>
    <x v="1"/>
    <x v="0"/>
    <n v="60000"/>
    <x v="0"/>
    <x v="4"/>
    <x v="2"/>
    <x v="0"/>
    <x v="0"/>
    <x v="1"/>
    <x v="2"/>
    <n v="36"/>
    <x v="0"/>
    <x v="1"/>
  </r>
  <r>
    <n v="22864"/>
    <x v="0"/>
    <x v="1"/>
    <n v="90000"/>
    <x v="4"/>
    <x v="1"/>
    <x v="2"/>
    <x v="1"/>
    <x v="0"/>
    <x v="2"/>
    <x v="2"/>
    <n v="49"/>
    <x v="0"/>
    <x v="1"/>
  </r>
  <r>
    <n v="11292"/>
    <x v="1"/>
    <x v="1"/>
    <n v="150000"/>
    <x v="0"/>
    <x v="1"/>
    <x v="2"/>
    <x v="1"/>
    <x v="4"/>
    <x v="0"/>
    <x v="2"/>
    <n v="44"/>
    <x v="0"/>
    <x v="1"/>
  </r>
  <r>
    <n v="13466"/>
    <x v="0"/>
    <x v="1"/>
    <n v="80000"/>
    <x v="2"/>
    <x v="1"/>
    <x v="2"/>
    <x v="0"/>
    <x v="4"/>
    <x v="3"/>
    <x v="2"/>
    <n v="46"/>
    <x v="0"/>
    <x v="0"/>
  </r>
  <r>
    <n v="23731"/>
    <x v="0"/>
    <x v="1"/>
    <n v="60000"/>
    <x v="4"/>
    <x v="2"/>
    <x v="2"/>
    <x v="0"/>
    <x v="2"/>
    <x v="1"/>
    <x v="2"/>
    <n v="54"/>
    <x v="0"/>
    <x v="1"/>
  </r>
  <r>
    <n v="28672"/>
    <x v="1"/>
    <x v="1"/>
    <n v="70000"/>
    <x v="5"/>
    <x v="4"/>
    <x v="2"/>
    <x v="0"/>
    <x v="0"/>
    <x v="1"/>
    <x v="2"/>
    <n v="35"/>
    <x v="0"/>
    <x v="1"/>
  </r>
  <r>
    <n v="11809"/>
    <x v="0"/>
    <x v="1"/>
    <n v="60000"/>
    <x v="4"/>
    <x v="0"/>
    <x v="0"/>
    <x v="0"/>
    <x v="0"/>
    <x v="0"/>
    <x v="2"/>
    <n v="38"/>
    <x v="0"/>
    <x v="1"/>
  </r>
  <r>
    <n v="19664"/>
    <x v="1"/>
    <x v="1"/>
    <n v="100000"/>
    <x v="1"/>
    <x v="0"/>
    <x v="4"/>
    <x v="1"/>
    <x v="4"/>
    <x v="3"/>
    <x v="2"/>
    <n v="38"/>
    <x v="0"/>
    <x v="0"/>
  </r>
  <r>
    <n v="12121"/>
    <x v="1"/>
    <x v="1"/>
    <n v="60000"/>
    <x v="1"/>
    <x v="2"/>
    <x v="2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Q3:T11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9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6">
        <item m="1" x="4"/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9">
  <location ref="N26:Q33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9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6">
        <item m="1" x="4"/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N1:O4" firstHeaderRow="1" firstDataRow="1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9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6">
        <item m="1" x="4"/>
        <item x="2"/>
        <item x="0"/>
        <item m="1" x="3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33:D3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9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ortType="ascending" showAll="0">
      <items count="6">
        <item m="1" x="4"/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9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axis="axisRow" sortType="ascending"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6">
        <item m="1" x="4"/>
        <item x="2"/>
        <item x="0"/>
        <item m="1"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9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11">
        <item m="1" x="7"/>
        <item x="0"/>
        <item m="1" x="6"/>
        <item x="3"/>
        <item x="1"/>
        <item x="2"/>
        <item x="4"/>
        <item m="1" x="8"/>
        <item m="1" x="5"/>
        <item m="1" x="9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6">
        <item m="1" x="4"/>
        <item x="2"/>
        <item x="0"/>
        <item m="1" x="3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2" name="PivotTable1"/>
    <pivotTable tabId="2" name="PivotTable2"/>
    <pivotTable tabId="2" name="PivotTable3"/>
    <pivotTable tabId="2" name="PivotTable5"/>
    <pivotTable tabId="2" name="PivotTable8"/>
    <pivotTable tabId="2" name="PivotTable9"/>
  </pivotTables>
  <data>
    <tabular pivotCacheId="1">
      <items count="2">
        <i x="1" s="0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2" name="PivotTable2"/>
    <pivotTable tabId="2" name="PivotTable3"/>
    <pivotTable tabId="2" name="PivotTable5"/>
    <pivotTable tabId="2" name="PivotTable1"/>
    <pivotTable tabId="2" name="PivotTable8"/>
    <pivotTable tabId="2" name="PivotTable9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5"/>
    <pivotTable tabId="2" name="PivotTable8"/>
    <pivotTable tabId="2" name="PivotTable9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  <pivotTable tabId="2" name="PivotTable5"/>
    <pivotTable tabId="2" name="PivotTable8"/>
    <pivotTable tabId="2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  <pivotTable tabId="2" name="PivotTable5"/>
    <pivotTable tabId="2" name="PivotTable8"/>
    <pivotTable tabId="2" name="PivotTable9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  <slicer name="Occupation" cache="Slicer_Occupation" caption="Occupation" rowHeight="241300"/>
  <slicer name="Home Owner" cache="Slicer_Home_Owner" caption="Home Owner" rowHeight="241300"/>
</slicer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A1" sqref="$A1:$XFD1048576"/>
    </sheetView>
  </sheetViews>
  <sheetFormatPr defaultColWidth="11.9090909090909" defaultRowHeight="14.5"/>
  <cols>
    <col min="13" max="13" width="15.454545454545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1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G1" workbookViewId="0">
      <pane ySplit="1" topLeftCell="A284" activePane="bottomLeft" state="frozen"/>
      <selection/>
      <selection pane="bottomLeft" activeCell="G1" sqref="$A1:$XFD1"/>
    </sheetView>
  </sheetViews>
  <sheetFormatPr defaultColWidth="0" defaultRowHeight="14.5"/>
  <cols>
    <col min="1" max="3" width="15.6363636363636" customWidth="1"/>
    <col min="4" max="4" width="15.6363636363636" style="7" customWidth="1"/>
    <col min="5" max="5" width="15.6363636363636" style="8" customWidth="1"/>
    <col min="6" max="14" width="15.6363636363636" customWidth="1"/>
    <col min="17" max="16384" width="11.9090909090909" hidden="1"/>
  </cols>
  <sheetData>
    <row r="1" s="6" customFormat="1" ht="19" customHeight="1" spans="1:14">
      <c r="A1" s="6" t="s">
        <v>0</v>
      </c>
      <c r="B1" s="6" t="s">
        <v>1</v>
      </c>
      <c r="C1" s="6" t="s">
        <v>2</v>
      </c>
      <c r="D1" s="9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  <c r="N1" s="6" t="s">
        <v>12</v>
      </c>
    </row>
    <row r="2" spans="1:14">
      <c r="A2">
        <v>12496</v>
      </c>
      <c r="B2" t="s">
        <v>37</v>
      </c>
      <c r="C2" t="s">
        <v>38</v>
      </c>
      <c r="D2" s="7">
        <v>40000</v>
      </c>
      <c r="E2" s="8">
        <v>1</v>
      </c>
      <c r="F2" t="s">
        <v>15</v>
      </c>
      <c r="G2" t="s">
        <v>16</v>
      </c>
      <c r="H2" t="s">
        <v>17</v>
      </c>
      <c r="I2">
        <v>0</v>
      </c>
      <c r="J2" t="s">
        <v>39</v>
      </c>
      <c r="K2" t="s">
        <v>19</v>
      </c>
      <c r="L2">
        <v>42</v>
      </c>
      <c r="M2" t="str">
        <f>IF(L2&gt;54,"Senior",IF(L2&gt;=31,"Middle Age",IF(L2&lt;31," Young Adult","Invalid")))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40</v>
      </c>
      <c r="D3" s="7">
        <v>30000</v>
      </c>
      <c r="E3" s="8">
        <v>3</v>
      </c>
      <c r="F3" t="s">
        <v>21</v>
      </c>
      <c r="G3" t="s">
        <v>22</v>
      </c>
      <c r="H3" t="s">
        <v>17</v>
      </c>
      <c r="I3">
        <v>1</v>
      </c>
      <c r="J3" t="s">
        <v>39</v>
      </c>
      <c r="K3" t="s">
        <v>19</v>
      </c>
      <c r="L3">
        <v>43</v>
      </c>
      <c r="M3" t="str">
        <f t="shared" ref="M3:M66" si="0">IF(L3&gt;54,"Senior",IF(L3&gt;=31,"Middle Age",IF(L3&lt;31," Young Adult","Invalid")))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7">
        <v>80000</v>
      </c>
      <c r="E4" s="8">
        <v>5</v>
      </c>
      <c r="F4" t="s">
        <v>21</v>
      </c>
      <c r="G4" t="s">
        <v>23</v>
      </c>
      <c r="H4" t="s">
        <v>20</v>
      </c>
      <c r="I4">
        <v>2</v>
      </c>
      <c r="J4" t="s">
        <v>41</v>
      </c>
      <c r="K4" t="s">
        <v>19</v>
      </c>
      <c r="L4">
        <v>60</v>
      </c>
      <c r="M4" t="str">
        <f t="shared" si="0"/>
        <v>Senior</v>
      </c>
      <c r="N4" t="s">
        <v>20</v>
      </c>
    </row>
    <row r="5" spans="1:14">
      <c r="A5">
        <v>24381</v>
      </c>
      <c r="B5" t="s">
        <v>42</v>
      </c>
      <c r="C5" t="s">
        <v>40</v>
      </c>
      <c r="D5" s="7">
        <v>70000</v>
      </c>
      <c r="E5" s="8">
        <v>0</v>
      </c>
      <c r="F5" t="s">
        <v>15</v>
      </c>
      <c r="G5" t="s">
        <v>23</v>
      </c>
      <c r="H5" t="s">
        <v>17</v>
      </c>
      <c r="I5">
        <v>1</v>
      </c>
      <c r="J5" t="s">
        <v>43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42</v>
      </c>
      <c r="C6" t="s">
        <v>40</v>
      </c>
      <c r="D6" s="7">
        <v>30000</v>
      </c>
      <c r="E6" s="8">
        <v>0</v>
      </c>
      <c r="F6" t="s">
        <v>15</v>
      </c>
      <c r="G6" t="s">
        <v>22</v>
      </c>
      <c r="H6" t="s">
        <v>20</v>
      </c>
      <c r="I6">
        <v>0</v>
      </c>
      <c r="J6" t="s">
        <v>39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7">
        <v>10000</v>
      </c>
      <c r="E7" s="8">
        <v>2</v>
      </c>
      <c r="F7" t="s">
        <v>21</v>
      </c>
      <c r="G7" t="s">
        <v>28</v>
      </c>
      <c r="H7" t="s">
        <v>17</v>
      </c>
      <c r="I7">
        <v>0</v>
      </c>
      <c r="J7" t="s">
        <v>44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42</v>
      </c>
      <c r="C8" t="s">
        <v>40</v>
      </c>
      <c r="D8" s="7">
        <v>160000</v>
      </c>
      <c r="E8" s="8">
        <v>2</v>
      </c>
      <c r="F8" t="s">
        <v>30</v>
      </c>
      <c r="G8" t="s">
        <v>31</v>
      </c>
      <c r="H8" t="s">
        <v>17</v>
      </c>
      <c r="I8">
        <v>4</v>
      </c>
      <c r="J8" t="s">
        <v>39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7">
        <v>40000</v>
      </c>
      <c r="E9" s="8">
        <v>1</v>
      </c>
      <c r="F9" t="s">
        <v>15</v>
      </c>
      <c r="G9" t="s">
        <v>16</v>
      </c>
      <c r="H9" t="s">
        <v>17</v>
      </c>
      <c r="I9">
        <v>0</v>
      </c>
      <c r="J9" t="s">
        <v>39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7">
        <v>20000</v>
      </c>
      <c r="E10" s="8">
        <v>2</v>
      </c>
      <c r="F10" t="s">
        <v>32</v>
      </c>
      <c r="G10" t="s">
        <v>22</v>
      </c>
      <c r="H10" t="s">
        <v>17</v>
      </c>
      <c r="I10">
        <v>2</v>
      </c>
      <c r="J10" t="s">
        <v>43</v>
      </c>
      <c r="K10" t="s">
        <v>27</v>
      </c>
      <c r="L10">
        <v>58</v>
      </c>
      <c r="M10" t="str">
        <f t="shared" si="0"/>
        <v>Senior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7">
        <v>120000</v>
      </c>
      <c r="E11" s="8">
        <v>2</v>
      </c>
      <c r="F11" t="s">
        <v>21</v>
      </c>
      <c r="G11" t="s">
        <v>28</v>
      </c>
      <c r="H11" t="s">
        <v>17</v>
      </c>
      <c r="I11">
        <v>1</v>
      </c>
      <c r="J11" t="s">
        <v>39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7">
        <v>30000</v>
      </c>
      <c r="E12" s="8">
        <v>3</v>
      </c>
      <c r="F12" t="s">
        <v>30</v>
      </c>
      <c r="G12" t="s">
        <v>16</v>
      </c>
      <c r="H12" t="s">
        <v>20</v>
      </c>
      <c r="I12">
        <v>2</v>
      </c>
      <c r="J12" t="s">
        <v>44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42</v>
      </c>
      <c r="C13" t="s">
        <v>38</v>
      </c>
      <c r="D13" s="7">
        <v>90000</v>
      </c>
      <c r="E13" s="8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7">
        <v>170000</v>
      </c>
      <c r="E14" s="8">
        <v>5</v>
      </c>
      <c r="F14" t="s">
        <v>21</v>
      </c>
      <c r="G14" t="s">
        <v>23</v>
      </c>
      <c r="H14" t="s">
        <v>17</v>
      </c>
      <c r="I14">
        <v>0</v>
      </c>
      <c r="J14" t="s">
        <v>39</v>
      </c>
      <c r="K14" t="s">
        <v>19</v>
      </c>
      <c r="L14">
        <v>55</v>
      </c>
      <c r="M14" t="str">
        <f t="shared" si="0"/>
        <v>Senior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7">
        <v>40000</v>
      </c>
      <c r="E15" s="8">
        <v>2</v>
      </c>
      <c r="F15" t="s">
        <v>21</v>
      </c>
      <c r="G15" t="s">
        <v>22</v>
      </c>
      <c r="H15" t="s">
        <v>17</v>
      </c>
      <c r="I15">
        <v>1</v>
      </c>
      <c r="J15" t="s">
        <v>44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42</v>
      </c>
      <c r="C16" t="s">
        <v>40</v>
      </c>
      <c r="D16" s="7">
        <v>60000</v>
      </c>
      <c r="E16" s="8">
        <v>1</v>
      </c>
      <c r="F16" t="s">
        <v>21</v>
      </c>
      <c r="G16" t="s">
        <v>16</v>
      </c>
      <c r="H16" t="s">
        <v>20</v>
      </c>
      <c r="I16">
        <v>1</v>
      </c>
      <c r="J16" t="s">
        <v>39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42</v>
      </c>
      <c r="C17" t="s">
        <v>38</v>
      </c>
      <c r="D17" s="7">
        <v>10000</v>
      </c>
      <c r="E17" s="8">
        <v>2</v>
      </c>
      <c r="F17" t="s">
        <v>30</v>
      </c>
      <c r="G17" t="s">
        <v>28</v>
      </c>
      <c r="H17" t="s">
        <v>17</v>
      </c>
      <c r="I17">
        <v>1</v>
      </c>
      <c r="J17" t="s">
        <v>39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42</v>
      </c>
      <c r="C18" t="s">
        <v>40</v>
      </c>
      <c r="D18" s="7">
        <v>30000</v>
      </c>
      <c r="E18" s="8">
        <v>3</v>
      </c>
      <c r="F18" t="s">
        <v>21</v>
      </c>
      <c r="G18" t="s">
        <v>22</v>
      </c>
      <c r="H18" t="s">
        <v>20</v>
      </c>
      <c r="I18">
        <v>2</v>
      </c>
      <c r="J18" t="s">
        <v>44</v>
      </c>
      <c r="K18" t="s">
        <v>27</v>
      </c>
      <c r="L18">
        <v>59</v>
      </c>
      <c r="M18" t="str">
        <f t="shared" si="0"/>
        <v>Senior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7">
        <v>30000</v>
      </c>
      <c r="E19" s="8">
        <v>1</v>
      </c>
      <c r="F19" t="s">
        <v>15</v>
      </c>
      <c r="G19" t="s">
        <v>22</v>
      </c>
      <c r="H19" t="s">
        <v>17</v>
      </c>
      <c r="I19">
        <v>0</v>
      </c>
      <c r="J19" t="s">
        <v>39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42</v>
      </c>
      <c r="C20" t="s">
        <v>40</v>
      </c>
      <c r="D20" s="7">
        <v>40000</v>
      </c>
      <c r="E20" s="8">
        <v>2</v>
      </c>
      <c r="F20" t="s">
        <v>21</v>
      </c>
      <c r="G20" t="s">
        <v>22</v>
      </c>
      <c r="H20" t="s">
        <v>17</v>
      </c>
      <c r="I20">
        <v>1</v>
      </c>
      <c r="J20" t="s">
        <v>44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42</v>
      </c>
      <c r="C21" t="s">
        <v>40</v>
      </c>
      <c r="D21" s="7">
        <v>20000</v>
      </c>
      <c r="E21" s="8">
        <v>2</v>
      </c>
      <c r="F21" t="s">
        <v>32</v>
      </c>
      <c r="G21" t="s">
        <v>22</v>
      </c>
      <c r="H21" t="s">
        <v>17</v>
      </c>
      <c r="I21">
        <v>2</v>
      </c>
      <c r="J21" t="s">
        <v>43</v>
      </c>
      <c r="K21" t="s">
        <v>27</v>
      </c>
      <c r="L21">
        <v>55</v>
      </c>
      <c r="M21" t="str">
        <f t="shared" si="0"/>
        <v>Senior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7">
        <v>40000</v>
      </c>
      <c r="E22" s="8">
        <v>0</v>
      </c>
      <c r="F22" t="s">
        <v>34</v>
      </c>
      <c r="G22" t="s">
        <v>22</v>
      </c>
      <c r="H22" t="s">
        <v>17</v>
      </c>
      <c r="I22">
        <v>0</v>
      </c>
      <c r="J22" t="s">
        <v>39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42</v>
      </c>
      <c r="C23" t="s">
        <v>38</v>
      </c>
      <c r="D23" s="7">
        <v>80000</v>
      </c>
      <c r="E23" s="8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42</v>
      </c>
      <c r="C24" t="s">
        <v>40</v>
      </c>
      <c r="D24" s="7">
        <v>40000</v>
      </c>
      <c r="E24" s="8">
        <v>2</v>
      </c>
      <c r="F24" t="s">
        <v>21</v>
      </c>
      <c r="G24" t="s">
        <v>22</v>
      </c>
      <c r="H24" t="s">
        <v>17</v>
      </c>
      <c r="I24">
        <v>0</v>
      </c>
      <c r="J24" t="s">
        <v>44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7">
        <v>80000</v>
      </c>
      <c r="E25" s="8">
        <v>5</v>
      </c>
      <c r="F25" t="s">
        <v>30</v>
      </c>
      <c r="G25" t="s">
        <v>31</v>
      </c>
      <c r="H25" t="s">
        <v>20</v>
      </c>
      <c r="I25">
        <v>3</v>
      </c>
      <c r="J25" t="s">
        <v>43</v>
      </c>
      <c r="K25" t="s">
        <v>19</v>
      </c>
      <c r="L25">
        <v>56</v>
      </c>
      <c r="M25" t="str">
        <f t="shared" si="0"/>
        <v>Senior</v>
      </c>
      <c r="N25" t="s">
        <v>20</v>
      </c>
    </row>
    <row r="26" spans="1:14">
      <c r="A26">
        <v>27184</v>
      </c>
      <c r="B26" t="s">
        <v>42</v>
      </c>
      <c r="C26" t="s">
        <v>40</v>
      </c>
      <c r="D26" s="7">
        <v>40000</v>
      </c>
      <c r="E26" s="8">
        <v>2</v>
      </c>
      <c r="F26" t="s">
        <v>21</v>
      </c>
      <c r="G26" t="s">
        <v>22</v>
      </c>
      <c r="H26" t="s">
        <v>20</v>
      </c>
      <c r="I26">
        <v>1</v>
      </c>
      <c r="J26" t="s">
        <v>39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42</v>
      </c>
      <c r="C27" t="s">
        <v>40</v>
      </c>
      <c r="D27" s="7">
        <v>30000</v>
      </c>
      <c r="E27" s="8">
        <v>1</v>
      </c>
      <c r="F27" t="s">
        <v>15</v>
      </c>
      <c r="G27" t="s">
        <v>22</v>
      </c>
      <c r="H27" t="s">
        <v>17</v>
      </c>
      <c r="I27">
        <v>0</v>
      </c>
      <c r="J27" t="s">
        <v>39</v>
      </c>
      <c r="K27" t="s">
        <v>19</v>
      </c>
      <c r="L27">
        <v>63</v>
      </c>
      <c r="M27" t="str">
        <f t="shared" si="0"/>
        <v>Senior</v>
      </c>
      <c r="N27" t="s">
        <v>20</v>
      </c>
    </row>
    <row r="28" spans="1:14">
      <c r="A28">
        <v>17841</v>
      </c>
      <c r="B28" t="s">
        <v>42</v>
      </c>
      <c r="C28" t="s">
        <v>40</v>
      </c>
      <c r="D28" s="7">
        <v>30000</v>
      </c>
      <c r="E28" s="8">
        <v>0</v>
      </c>
      <c r="F28" t="s">
        <v>21</v>
      </c>
      <c r="G28" t="s">
        <v>22</v>
      </c>
      <c r="H28" t="s">
        <v>20</v>
      </c>
      <c r="I28">
        <v>1</v>
      </c>
      <c r="J28" t="s">
        <v>39</v>
      </c>
      <c r="K28" t="s">
        <v>19</v>
      </c>
      <c r="L28">
        <v>29</v>
      </c>
      <c r="M28" t="str">
        <f t="shared" si="0"/>
        <v> Young Adult</v>
      </c>
      <c r="N28" t="s">
        <v>17</v>
      </c>
    </row>
    <row r="29" spans="1:14">
      <c r="A29">
        <v>18283</v>
      </c>
      <c r="B29" t="s">
        <v>42</v>
      </c>
      <c r="C29" t="s">
        <v>38</v>
      </c>
      <c r="D29" s="7">
        <v>100000</v>
      </c>
      <c r="E29" s="8">
        <v>0</v>
      </c>
      <c r="F29" t="s">
        <v>15</v>
      </c>
      <c r="G29" t="s">
        <v>23</v>
      </c>
      <c r="H29" t="s">
        <v>20</v>
      </c>
      <c r="I29">
        <v>1</v>
      </c>
      <c r="J29" t="s">
        <v>43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7">
        <v>70000</v>
      </c>
      <c r="E30" s="8">
        <v>5</v>
      </c>
      <c r="F30" t="s">
        <v>21</v>
      </c>
      <c r="G30" t="s">
        <v>16</v>
      </c>
      <c r="H30" t="s">
        <v>17</v>
      </c>
      <c r="I30">
        <v>2</v>
      </c>
      <c r="J30" t="s">
        <v>43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42</v>
      </c>
      <c r="C31" t="s">
        <v>38</v>
      </c>
      <c r="D31" s="7">
        <v>20000</v>
      </c>
      <c r="E31" s="8">
        <v>0</v>
      </c>
      <c r="F31" t="s">
        <v>32</v>
      </c>
      <c r="G31" t="s">
        <v>28</v>
      </c>
      <c r="H31" t="s">
        <v>20</v>
      </c>
      <c r="I31">
        <v>2</v>
      </c>
      <c r="J31" t="s">
        <v>39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7">
        <v>20000</v>
      </c>
      <c r="E32" s="8">
        <v>2</v>
      </c>
      <c r="F32" t="s">
        <v>21</v>
      </c>
      <c r="G32" t="s">
        <v>28</v>
      </c>
      <c r="H32" t="s">
        <v>17</v>
      </c>
      <c r="I32">
        <v>0</v>
      </c>
      <c r="J32" t="s">
        <v>39</v>
      </c>
      <c r="K32" t="s">
        <v>19</v>
      </c>
      <c r="L32">
        <v>63</v>
      </c>
      <c r="M32" t="str">
        <f t="shared" si="0"/>
        <v>Senior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7">
        <v>10000</v>
      </c>
      <c r="E33" s="8">
        <v>0</v>
      </c>
      <c r="F33" t="s">
        <v>21</v>
      </c>
      <c r="G33" t="s">
        <v>28</v>
      </c>
      <c r="H33" t="s">
        <v>20</v>
      </c>
      <c r="I33">
        <v>1</v>
      </c>
      <c r="J33" t="s">
        <v>39</v>
      </c>
      <c r="K33" t="s">
        <v>27</v>
      </c>
      <c r="L33">
        <v>26</v>
      </c>
      <c r="M33" t="str">
        <f t="shared" si="0"/>
        <v> Young Adult</v>
      </c>
      <c r="N33" t="s">
        <v>17</v>
      </c>
    </row>
    <row r="34" spans="1:14">
      <c r="A34">
        <v>20942</v>
      </c>
      <c r="B34" t="s">
        <v>42</v>
      </c>
      <c r="C34" t="s">
        <v>38</v>
      </c>
      <c r="D34" s="7">
        <v>20000</v>
      </c>
      <c r="E34" s="8">
        <v>0</v>
      </c>
      <c r="F34" t="s">
        <v>30</v>
      </c>
      <c r="G34" t="s">
        <v>28</v>
      </c>
      <c r="H34" t="s">
        <v>20</v>
      </c>
      <c r="I34">
        <v>1</v>
      </c>
      <c r="J34" t="s">
        <v>43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42</v>
      </c>
      <c r="C35" t="s">
        <v>40</v>
      </c>
      <c r="D35" s="7">
        <v>80000</v>
      </c>
      <c r="E35" s="8">
        <v>2</v>
      </c>
      <c r="F35" t="s">
        <v>30</v>
      </c>
      <c r="G35" t="s">
        <v>16</v>
      </c>
      <c r="H35" t="s">
        <v>20</v>
      </c>
      <c r="I35">
        <v>2</v>
      </c>
      <c r="J35" t="s">
        <v>44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42</v>
      </c>
      <c r="C36" t="s">
        <v>40</v>
      </c>
      <c r="D36" s="7">
        <v>90000</v>
      </c>
      <c r="E36" s="8">
        <v>5</v>
      </c>
      <c r="F36" t="s">
        <v>21</v>
      </c>
      <c r="G36" t="s">
        <v>23</v>
      </c>
      <c r="H36" t="s">
        <v>20</v>
      </c>
      <c r="I36">
        <v>2</v>
      </c>
      <c r="J36" t="s">
        <v>41</v>
      </c>
      <c r="K36" t="s">
        <v>19</v>
      </c>
      <c r="L36">
        <v>62</v>
      </c>
      <c r="M36" t="str">
        <f t="shared" si="0"/>
        <v>Senior</v>
      </c>
      <c r="N36" t="s">
        <v>17</v>
      </c>
    </row>
    <row r="37" spans="1:14">
      <c r="A37">
        <v>28380</v>
      </c>
      <c r="B37" t="s">
        <v>42</v>
      </c>
      <c r="C37" t="s">
        <v>38</v>
      </c>
      <c r="D37" s="7">
        <v>10000</v>
      </c>
      <c r="E37" s="8">
        <v>5</v>
      </c>
      <c r="F37" t="s">
        <v>32</v>
      </c>
      <c r="G37" t="s">
        <v>28</v>
      </c>
      <c r="H37" t="s">
        <v>20</v>
      </c>
      <c r="I37">
        <v>2</v>
      </c>
      <c r="J37" t="s">
        <v>39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7">
        <v>10000</v>
      </c>
      <c r="E38" s="8">
        <v>2</v>
      </c>
      <c r="F38" t="s">
        <v>21</v>
      </c>
      <c r="G38" t="s">
        <v>28</v>
      </c>
      <c r="H38" t="s">
        <v>17</v>
      </c>
      <c r="I38">
        <v>1</v>
      </c>
      <c r="J38" t="s">
        <v>39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42</v>
      </c>
      <c r="C39" t="s">
        <v>38</v>
      </c>
      <c r="D39" s="7">
        <v>30000</v>
      </c>
      <c r="E39" s="8">
        <v>0</v>
      </c>
      <c r="F39" t="s">
        <v>21</v>
      </c>
      <c r="G39" t="s">
        <v>22</v>
      </c>
      <c r="H39" t="s">
        <v>20</v>
      </c>
      <c r="I39">
        <v>1</v>
      </c>
      <c r="J39" t="s">
        <v>41</v>
      </c>
      <c r="K39" t="s">
        <v>19</v>
      </c>
      <c r="L39">
        <v>30</v>
      </c>
      <c r="M39" t="str">
        <f t="shared" si="0"/>
        <v> Young Adult</v>
      </c>
      <c r="N39" t="s">
        <v>20</v>
      </c>
    </row>
    <row r="40" spans="1:14">
      <c r="A40">
        <v>26863</v>
      </c>
      <c r="B40" t="s">
        <v>42</v>
      </c>
      <c r="C40" t="s">
        <v>40</v>
      </c>
      <c r="D40" s="7">
        <v>20000</v>
      </c>
      <c r="E40" s="8">
        <v>0</v>
      </c>
      <c r="F40" t="s">
        <v>30</v>
      </c>
      <c r="G40" t="s">
        <v>28</v>
      </c>
      <c r="H40" t="s">
        <v>20</v>
      </c>
      <c r="I40">
        <v>1</v>
      </c>
      <c r="J40" t="s">
        <v>41</v>
      </c>
      <c r="K40" t="s">
        <v>19</v>
      </c>
      <c r="L40">
        <v>28</v>
      </c>
      <c r="M40" t="str">
        <f t="shared" si="0"/>
        <v> Young Adult</v>
      </c>
      <c r="N40" t="s">
        <v>20</v>
      </c>
    </row>
    <row r="41" spans="1:14">
      <c r="A41">
        <v>16259</v>
      </c>
      <c r="B41" t="s">
        <v>42</v>
      </c>
      <c r="C41" t="s">
        <v>38</v>
      </c>
      <c r="D41" s="7">
        <v>10000</v>
      </c>
      <c r="E41" s="8">
        <v>4</v>
      </c>
      <c r="F41" t="s">
        <v>32</v>
      </c>
      <c r="G41" t="s">
        <v>28</v>
      </c>
      <c r="H41" t="s">
        <v>17</v>
      </c>
      <c r="I41">
        <v>2</v>
      </c>
      <c r="J41" t="s">
        <v>39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42</v>
      </c>
      <c r="C42" t="s">
        <v>38</v>
      </c>
      <c r="D42" s="7">
        <v>30000</v>
      </c>
      <c r="E42" s="8">
        <v>2</v>
      </c>
      <c r="F42" t="s">
        <v>21</v>
      </c>
      <c r="G42" t="s">
        <v>22</v>
      </c>
      <c r="H42" t="s">
        <v>20</v>
      </c>
      <c r="I42">
        <v>0</v>
      </c>
      <c r="J42" t="s">
        <v>39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42</v>
      </c>
      <c r="C43" t="s">
        <v>38</v>
      </c>
      <c r="D43" s="7">
        <v>40000</v>
      </c>
      <c r="E43" s="8">
        <v>2</v>
      </c>
      <c r="F43" t="s">
        <v>15</v>
      </c>
      <c r="G43" t="s">
        <v>31</v>
      </c>
      <c r="H43" t="s">
        <v>17</v>
      </c>
      <c r="I43">
        <v>2</v>
      </c>
      <c r="J43" t="s">
        <v>43</v>
      </c>
      <c r="K43" t="s">
        <v>27</v>
      </c>
      <c r="L43">
        <v>65</v>
      </c>
      <c r="M43" t="str">
        <f t="shared" si="0"/>
        <v>Senior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7">
        <v>10000</v>
      </c>
      <c r="E44" s="8">
        <v>1</v>
      </c>
      <c r="F44" t="s">
        <v>34</v>
      </c>
      <c r="G44" t="s">
        <v>28</v>
      </c>
      <c r="H44" t="s">
        <v>17</v>
      </c>
      <c r="I44">
        <v>0</v>
      </c>
      <c r="J44" t="s">
        <v>39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7">
        <v>170000</v>
      </c>
      <c r="E45" s="8">
        <v>4</v>
      </c>
      <c r="F45" t="s">
        <v>21</v>
      </c>
      <c r="G45" t="s">
        <v>23</v>
      </c>
      <c r="H45" t="s">
        <v>20</v>
      </c>
      <c r="I45">
        <v>3</v>
      </c>
      <c r="J45" t="s">
        <v>43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7">
        <v>20000</v>
      </c>
      <c r="E46" s="8">
        <v>3</v>
      </c>
      <c r="F46" t="s">
        <v>30</v>
      </c>
      <c r="G46" t="s">
        <v>28</v>
      </c>
      <c r="H46" t="s">
        <v>17</v>
      </c>
      <c r="I46">
        <v>0</v>
      </c>
      <c r="J46" t="s">
        <v>39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7">
        <v>20000</v>
      </c>
      <c r="E47" s="8">
        <v>1</v>
      </c>
      <c r="F47" t="s">
        <v>15</v>
      </c>
      <c r="G47" t="s">
        <v>22</v>
      </c>
      <c r="H47" t="s">
        <v>17</v>
      </c>
      <c r="I47">
        <v>0</v>
      </c>
      <c r="J47" t="s">
        <v>39</v>
      </c>
      <c r="K47" t="s">
        <v>19</v>
      </c>
      <c r="L47">
        <v>66</v>
      </c>
      <c r="M47" t="str">
        <f t="shared" si="0"/>
        <v>Senior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7">
        <v>60000</v>
      </c>
      <c r="E48" s="8">
        <v>1</v>
      </c>
      <c r="F48" t="s">
        <v>21</v>
      </c>
      <c r="G48" t="s">
        <v>16</v>
      </c>
      <c r="H48" t="s">
        <v>17</v>
      </c>
      <c r="I48">
        <v>1</v>
      </c>
      <c r="J48" t="s">
        <v>43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42</v>
      </c>
      <c r="C49" t="s">
        <v>38</v>
      </c>
      <c r="D49" s="7">
        <v>40000</v>
      </c>
      <c r="E49" s="8">
        <v>2</v>
      </c>
      <c r="F49" t="s">
        <v>21</v>
      </c>
      <c r="G49" t="s">
        <v>16</v>
      </c>
      <c r="H49" t="s">
        <v>17</v>
      </c>
      <c r="I49">
        <v>2</v>
      </c>
      <c r="J49" t="s">
        <v>43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7">
        <v>30000</v>
      </c>
      <c r="E50" s="8">
        <v>2</v>
      </c>
      <c r="F50" t="s">
        <v>21</v>
      </c>
      <c r="G50" t="s">
        <v>22</v>
      </c>
      <c r="H50" t="s">
        <v>20</v>
      </c>
      <c r="I50">
        <v>2</v>
      </c>
      <c r="J50" t="s">
        <v>39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42</v>
      </c>
      <c r="C51" t="s">
        <v>40</v>
      </c>
      <c r="D51" s="7">
        <v>40000</v>
      </c>
      <c r="E51" s="8">
        <v>0</v>
      </c>
      <c r="F51" t="s">
        <v>15</v>
      </c>
      <c r="G51" t="s">
        <v>22</v>
      </c>
      <c r="H51" t="s">
        <v>17</v>
      </c>
      <c r="I51">
        <v>0</v>
      </c>
      <c r="J51" t="s">
        <v>39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42</v>
      </c>
      <c r="C52" t="s">
        <v>38</v>
      </c>
      <c r="D52" s="7">
        <v>30000</v>
      </c>
      <c r="E52" s="8">
        <v>0</v>
      </c>
      <c r="F52" t="s">
        <v>21</v>
      </c>
      <c r="G52" t="s">
        <v>22</v>
      </c>
      <c r="H52" t="s">
        <v>20</v>
      </c>
      <c r="I52">
        <v>1</v>
      </c>
      <c r="J52" t="s">
        <v>39</v>
      </c>
      <c r="K52" t="s">
        <v>19</v>
      </c>
      <c r="L52">
        <v>28</v>
      </c>
      <c r="M52" t="str">
        <f t="shared" si="0"/>
        <v> Young Adult</v>
      </c>
      <c r="N52" t="s">
        <v>20</v>
      </c>
    </row>
    <row r="53" spans="1:14">
      <c r="A53">
        <v>20619</v>
      </c>
      <c r="B53" t="s">
        <v>42</v>
      </c>
      <c r="C53" t="s">
        <v>40</v>
      </c>
      <c r="D53" s="7">
        <v>80000</v>
      </c>
      <c r="E53" s="8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7">
        <v>20000</v>
      </c>
      <c r="E54" s="8">
        <v>1</v>
      </c>
      <c r="F54" t="s">
        <v>15</v>
      </c>
      <c r="G54" t="s">
        <v>22</v>
      </c>
      <c r="H54" t="s">
        <v>17</v>
      </c>
      <c r="I54">
        <v>0</v>
      </c>
      <c r="J54" t="s">
        <v>39</v>
      </c>
      <c r="K54" t="s">
        <v>19</v>
      </c>
      <c r="L54">
        <v>65</v>
      </c>
      <c r="M54" t="str">
        <f t="shared" si="0"/>
        <v>Senior</v>
      </c>
      <c r="N54" t="s">
        <v>20</v>
      </c>
    </row>
    <row r="55" spans="1:14">
      <c r="A55">
        <v>24871</v>
      </c>
      <c r="B55" t="s">
        <v>42</v>
      </c>
      <c r="C55" t="s">
        <v>38</v>
      </c>
      <c r="D55" s="7">
        <v>90000</v>
      </c>
      <c r="E55" s="8">
        <v>4</v>
      </c>
      <c r="F55" t="s">
        <v>30</v>
      </c>
      <c r="G55" t="s">
        <v>31</v>
      </c>
      <c r="H55" t="s">
        <v>20</v>
      </c>
      <c r="I55">
        <v>3</v>
      </c>
      <c r="J55" t="s">
        <v>43</v>
      </c>
      <c r="K55" t="s">
        <v>19</v>
      </c>
      <c r="L55">
        <v>56</v>
      </c>
      <c r="M55" t="str">
        <f t="shared" si="0"/>
        <v>Senior</v>
      </c>
      <c r="N55" t="s">
        <v>20</v>
      </c>
    </row>
    <row r="56" spans="1:14">
      <c r="A56">
        <v>17319</v>
      </c>
      <c r="B56" t="s">
        <v>42</v>
      </c>
      <c r="C56" t="s">
        <v>38</v>
      </c>
      <c r="D56" s="7">
        <v>70000</v>
      </c>
      <c r="E56" s="8">
        <v>0</v>
      </c>
      <c r="F56" t="s">
        <v>15</v>
      </c>
      <c r="G56" t="s">
        <v>23</v>
      </c>
      <c r="H56" t="s">
        <v>20</v>
      </c>
      <c r="I56">
        <v>1</v>
      </c>
      <c r="J56" t="s">
        <v>43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7">
        <v>80000</v>
      </c>
      <c r="E57" s="8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7">
        <v>40000</v>
      </c>
      <c r="E58" s="8">
        <v>0</v>
      </c>
      <c r="F58" t="s">
        <v>15</v>
      </c>
      <c r="G58" t="s">
        <v>22</v>
      </c>
      <c r="H58" t="s">
        <v>17</v>
      </c>
      <c r="I58">
        <v>0</v>
      </c>
      <c r="J58" t="s">
        <v>39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7">
        <v>130000</v>
      </c>
      <c r="E59" s="8">
        <v>4</v>
      </c>
      <c r="F59" t="s">
        <v>21</v>
      </c>
      <c r="G59" t="s">
        <v>23</v>
      </c>
      <c r="H59" t="s">
        <v>20</v>
      </c>
      <c r="I59">
        <v>4</v>
      </c>
      <c r="J59" t="s">
        <v>43</v>
      </c>
      <c r="K59" t="s">
        <v>19</v>
      </c>
      <c r="L59">
        <v>61</v>
      </c>
      <c r="M59" t="str">
        <f t="shared" si="0"/>
        <v>Senior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7">
        <v>40000</v>
      </c>
      <c r="E60" s="8">
        <v>1</v>
      </c>
      <c r="F60" t="s">
        <v>15</v>
      </c>
      <c r="G60" t="s">
        <v>16</v>
      </c>
      <c r="H60" t="s">
        <v>17</v>
      </c>
      <c r="I60">
        <v>0</v>
      </c>
      <c r="J60" t="s">
        <v>39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7">
        <v>60000</v>
      </c>
      <c r="E61" s="8">
        <v>2</v>
      </c>
      <c r="F61" t="s">
        <v>15</v>
      </c>
      <c r="G61" t="s">
        <v>23</v>
      </c>
      <c r="H61" t="s">
        <v>17</v>
      </c>
      <c r="I61">
        <v>1</v>
      </c>
      <c r="J61" t="s">
        <v>41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42</v>
      </c>
      <c r="C62" t="s">
        <v>38</v>
      </c>
      <c r="D62" s="7">
        <v>10000</v>
      </c>
      <c r="E62" s="8">
        <v>1</v>
      </c>
      <c r="F62" t="s">
        <v>30</v>
      </c>
      <c r="G62" t="s">
        <v>28</v>
      </c>
      <c r="H62" t="s">
        <v>20</v>
      </c>
      <c r="I62">
        <v>1</v>
      </c>
      <c r="J62" t="s">
        <v>44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42</v>
      </c>
      <c r="C63" t="s">
        <v>38</v>
      </c>
      <c r="D63" s="7">
        <v>10000</v>
      </c>
      <c r="E63" s="8">
        <v>2</v>
      </c>
      <c r="F63" t="s">
        <v>30</v>
      </c>
      <c r="G63" t="s">
        <v>28</v>
      </c>
      <c r="H63" t="s">
        <v>17</v>
      </c>
      <c r="I63">
        <v>0</v>
      </c>
      <c r="J63" t="s">
        <v>39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7">
        <v>40000</v>
      </c>
      <c r="E64" s="8">
        <v>2</v>
      </c>
      <c r="F64" t="s">
        <v>15</v>
      </c>
      <c r="G64" t="s">
        <v>31</v>
      </c>
      <c r="H64" t="s">
        <v>17</v>
      </c>
      <c r="I64">
        <v>1</v>
      </c>
      <c r="J64" t="s">
        <v>39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42</v>
      </c>
      <c r="C65" t="s">
        <v>40</v>
      </c>
      <c r="D65" s="7">
        <v>60000</v>
      </c>
      <c r="E65" s="8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7">
        <v>30000</v>
      </c>
      <c r="E66" s="8">
        <v>1</v>
      </c>
      <c r="F66" t="s">
        <v>15</v>
      </c>
      <c r="G66" t="s">
        <v>22</v>
      </c>
      <c r="H66" t="s">
        <v>17</v>
      </c>
      <c r="I66">
        <v>0</v>
      </c>
      <c r="J66" t="s">
        <v>39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42</v>
      </c>
      <c r="C67" t="s">
        <v>40</v>
      </c>
      <c r="D67" s="7">
        <v>30000</v>
      </c>
      <c r="E67" s="8">
        <v>2</v>
      </c>
      <c r="F67" t="s">
        <v>21</v>
      </c>
      <c r="G67" t="s">
        <v>22</v>
      </c>
      <c r="H67" t="s">
        <v>17</v>
      </c>
      <c r="I67">
        <v>2</v>
      </c>
      <c r="J67" t="s">
        <v>43</v>
      </c>
      <c r="K67" t="s">
        <v>27</v>
      </c>
      <c r="L67">
        <v>68</v>
      </c>
      <c r="M67" t="str">
        <f t="shared" ref="M67:M130" si="1">IF(L67&gt;54,"Senior",IF(L67&gt;=31,"Middle Age",IF(L67&lt;31," Young Adult","Invalid")))</f>
        <v>Senior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7">
        <v>40000</v>
      </c>
      <c r="E68" s="8">
        <v>0</v>
      </c>
      <c r="F68" t="s">
        <v>34</v>
      </c>
      <c r="G68" t="s">
        <v>22</v>
      </c>
      <c r="H68" t="s">
        <v>17</v>
      </c>
      <c r="I68">
        <v>0</v>
      </c>
      <c r="J68" t="s">
        <v>39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42</v>
      </c>
      <c r="C69" t="s">
        <v>40</v>
      </c>
      <c r="D69" s="7">
        <v>30000</v>
      </c>
      <c r="E69" s="8">
        <v>0</v>
      </c>
      <c r="F69" t="s">
        <v>30</v>
      </c>
      <c r="G69" t="s">
        <v>28</v>
      </c>
      <c r="H69" t="s">
        <v>17</v>
      </c>
      <c r="I69">
        <v>1</v>
      </c>
      <c r="J69" t="s">
        <v>41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42</v>
      </c>
      <c r="C70" t="s">
        <v>38</v>
      </c>
      <c r="D70" s="7">
        <v>20000</v>
      </c>
      <c r="E70" s="8">
        <v>4</v>
      </c>
      <c r="F70" t="s">
        <v>30</v>
      </c>
      <c r="G70" t="s">
        <v>28</v>
      </c>
      <c r="H70" t="s">
        <v>17</v>
      </c>
      <c r="I70">
        <v>1</v>
      </c>
      <c r="J70" t="s">
        <v>39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7">
        <v>10000</v>
      </c>
      <c r="E71" s="8">
        <v>0</v>
      </c>
      <c r="F71" t="s">
        <v>32</v>
      </c>
      <c r="G71" t="s">
        <v>28</v>
      </c>
      <c r="H71" t="s">
        <v>20</v>
      </c>
      <c r="I71">
        <v>2</v>
      </c>
      <c r="J71" t="s">
        <v>39</v>
      </c>
      <c r="K71" t="s">
        <v>19</v>
      </c>
      <c r="L71">
        <v>30</v>
      </c>
      <c r="M71" t="str">
        <f t="shared" si="1"/>
        <v> Young Adult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7">
        <v>120000</v>
      </c>
      <c r="E72" s="8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42</v>
      </c>
      <c r="C73" t="s">
        <v>38</v>
      </c>
      <c r="D73" s="7">
        <v>10000</v>
      </c>
      <c r="E73" s="8">
        <v>0</v>
      </c>
      <c r="F73" t="s">
        <v>32</v>
      </c>
      <c r="G73" t="s">
        <v>28</v>
      </c>
      <c r="H73" t="s">
        <v>20</v>
      </c>
      <c r="I73">
        <v>2</v>
      </c>
      <c r="J73" t="s">
        <v>39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7">
        <v>130000</v>
      </c>
      <c r="E74" s="8">
        <v>3</v>
      </c>
      <c r="F74" t="s">
        <v>30</v>
      </c>
      <c r="G74" t="s">
        <v>23</v>
      </c>
      <c r="H74" t="s">
        <v>17</v>
      </c>
      <c r="I74">
        <v>4</v>
      </c>
      <c r="J74" t="s">
        <v>39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42</v>
      </c>
      <c r="C75" t="s">
        <v>38</v>
      </c>
      <c r="D75" s="7">
        <v>20000</v>
      </c>
      <c r="E75" s="8">
        <v>0</v>
      </c>
      <c r="F75" t="s">
        <v>21</v>
      </c>
      <c r="G75" t="s">
        <v>28</v>
      </c>
      <c r="H75" t="s">
        <v>20</v>
      </c>
      <c r="I75">
        <v>1</v>
      </c>
      <c r="J75" t="s">
        <v>41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7">
        <v>20000</v>
      </c>
      <c r="E76" s="8">
        <v>3</v>
      </c>
      <c r="F76" t="s">
        <v>30</v>
      </c>
      <c r="G76" t="s">
        <v>16</v>
      </c>
      <c r="H76" t="s">
        <v>20</v>
      </c>
      <c r="I76">
        <v>2</v>
      </c>
      <c r="J76" t="s">
        <v>44</v>
      </c>
      <c r="K76" t="s">
        <v>27</v>
      </c>
      <c r="L76">
        <v>62</v>
      </c>
      <c r="M76" t="str">
        <f t="shared" si="1"/>
        <v>Senior</v>
      </c>
      <c r="N76" t="s">
        <v>20</v>
      </c>
    </row>
    <row r="77" spans="1:14">
      <c r="A77">
        <v>12678</v>
      </c>
      <c r="B77" t="s">
        <v>42</v>
      </c>
      <c r="C77" t="s">
        <v>38</v>
      </c>
      <c r="D77" s="7">
        <v>130000</v>
      </c>
      <c r="E77" s="8">
        <v>4</v>
      </c>
      <c r="F77" t="s">
        <v>30</v>
      </c>
      <c r="G77" t="s">
        <v>31</v>
      </c>
      <c r="H77" t="s">
        <v>17</v>
      </c>
      <c r="I77">
        <v>4</v>
      </c>
      <c r="J77" t="s">
        <v>39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42</v>
      </c>
      <c r="C78" t="s">
        <v>38</v>
      </c>
      <c r="D78" s="7">
        <v>20000</v>
      </c>
      <c r="E78" s="8">
        <v>0</v>
      </c>
      <c r="F78" t="s">
        <v>32</v>
      </c>
      <c r="G78" t="s">
        <v>28</v>
      </c>
      <c r="H78" t="s">
        <v>20</v>
      </c>
      <c r="I78">
        <v>2</v>
      </c>
      <c r="J78" t="s">
        <v>44</v>
      </c>
      <c r="K78" t="s">
        <v>19</v>
      </c>
      <c r="L78">
        <v>26</v>
      </c>
      <c r="M78" t="str">
        <f t="shared" si="1"/>
        <v> Young Adult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7">
        <v>80000</v>
      </c>
      <c r="E79" s="8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 Young Adult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7">
        <v>80000</v>
      </c>
      <c r="E80" s="8">
        <v>2</v>
      </c>
      <c r="F80" t="s">
        <v>30</v>
      </c>
      <c r="G80" t="s">
        <v>16</v>
      </c>
      <c r="H80" t="s">
        <v>20</v>
      </c>
      <c r="I80">
        <v>2</v>
      </c>
      <c r="J80" t="s">
        <v>44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42</v>
      </c>
      <c r="C81" t="s">
        <v>40</v>
      </c>
      <c r="D81" s="7">
        <v>40000</v>
      </c>
      <c r="E81" s="8">
        <v>2</v>
      </c>
      <c r="F81" t="s">
        <v>15</v>
      </c>
      <c r="G81" t="s">
        <v>31</v>
      </c>
      <c r="H81" t="s">
        <v>17</v>
      </c>
      <c r="I81">
        <v>2</v>
      </c>
      <c r="J81" t="s">
        <v>43</v>
      </c>
      <c r="K81" t="s">
        <v>27</v>
      </c>
      <c r="L81">
        <v>63</v>
      </c>
      <c r="M81" t="str">
        <f t="shared" si="1"/>
        <v>Senior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7">
        <v>30000</v>
      </c>
      <c r="E82" s="8">
        <v>4</v>
      </c>
      <c r="F82" t="s">
        <v>34</v>
      </c>
      <c r="G82" t="s">
        <v>22</v>
      </c>
      <c r="H82" t="s">
        <v>17</v>
      </c>
      <c r="I82">
        <v>0</v>
      </c>
      <c r="J82" t="s">
        <v>39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42</v>
      </c>
      <c r="C83" t="s">
        <v>38</v>
      </c>
      <c r="D83" s="7">
        <v>10000</v>
      </c>
      <c r="E83" s="8">
        <v>4</v>
      </c>
      <c r="F83" t="s">
        <v>32</v>
      </c>
      <c r="G83" t="s">
        <v>28</v>
      </c>
      <c r="H83" t="s">
        <v>17</v>
      </c>
      <c r="I83">
        <v>2</v>
      </c>
      <c r="J83" t="s">
        <v>39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7">
        <v>30000</v>
      </c>
      <c r="E84" s="8">
        <v>0</v>
      </c>
      <c r="F84" t="s">
        <v>15</v>
      </c>
      <c r="G84" t="s">
        <v>22</v>
      </c>
      <c r="H84" t="s">
        <v>17</v>
      </c>
      <c r="I84">
        <v>0</v>
      </c>
      <c r="J84" t="s">
        <v>39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42</v>
      </c>
      <c r="C85" t="s">
        <v>40</v>
      </c>
      <c r="D85" s="7">
        <v>20000</v>
      </c>
      <c r="E85" s="8">
        <v>0</v>
      </c>
      <c r="F85" t="s">
        <v>30</v>
      </c>
      <c r="G85" t="s">
        <v>28</v>
      </c>
      <c r="H85" t="s">
        <v>20</v>
      </c>
      <c r="I85">
        <v>1</v>
      </c>
      <c r="J85" t="s">
        <v>41</v>
      </c>
      <c r="K85" t="s">
        <v>19</v>
      </c>
      <c r="L85">
        <v>29</v>
      </c>
      <c r="M85" t="str">
        <f t="shared" si="1"/>
        <v> Young Adult</v>
      </c>
      <c r="N85" t="s">
        <v>20</v>
      </c>
    </row>
    <row r="86" spans="1:14">
      <c r="A86">
        <v>24485</v>
      </c>
      <c r="B86" t="s">
        <v>42</v>
      </c>
      <c r="C86" t="s">
        <v>40</v>
      </c>
      <c r="D86" s="7">
        <v>40000</v>
      </c>
      <c r="E86" s="8">
        <v>2</v>
      </c>
      <c r="F86" t="s">
        <v>15</v>
      </c>
      <c r="G86" t="s">
        <v>31</v>
      </c>
      <c r="H86" t="s">
        <v>20</v>
      </c>
      <c r="I86">
        <v>1</v>
      </c>
      <c r="J86" t="s">
        <v>43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42</v>
      </c>
      <c r="C87" t="s">
        <v>40</v>
      </c>
      <c r="D87" s="7">
        <v>10000</v>
      </c>
      <c r="E87" s="8">
        <v>0</v>
      </c>
      <c r="F87" t="s">
        <v>21</v>
      </c>
      <c r="G87" t="s">
        <v>28</v>
      </c>
      <c r="H87" t="s">
        <v>17</v>
      </c>
      <c r="I87">
        <v>1</v>
      </c>
      <c r="J87" t="s">
        <v>44</v>
      </c>
      <c r="K87" t="s">
        <v>27</v>
      </c>
      <c r="L87">
        <v>26</v>
      </c>
      <c r="M87" t="str">
        <f t="shared" si="1"/>
        <v> Young Adult</v>
      </c>
      <c r="N87" t="s">
        <v>17</v>
      </c>
    </row>
    <row r="88" spans="1:14">
      <c r="A88">
        <v>17191</v>
      </c>
      <c r="B88" t="s">
        <v>42</v>
      </c>
      <c r="C88" t="s">
        <v>40</v>
      </c>
      <c r="D88" s="7">
        <v>130000</v>
      </c>
      <c r="E88" s="8">
        <v>3</v>
      </c>
      <c r="F88" t="s">
        <v>21</v>
      </c>
      <c r="G88" t="s">
        <v>23</v>
      </c>
      <c r="H88" t="s">
        <v>20</v>
      </c>
      <c r="I88">
        <v>3</v>
      </c>
      <c r="J88" t="s">
        <v>39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7">
        <v>80000</v>
      </c>
      <c r="E89" s="8">
        <v>5</v>
      </c>
      <c r="F89" t="s">
        <v>15</v>
      </c>
      <c r="G89" t="s">
        <v>23</v>
      </c>
      <c r="H89" t="s">
        <v>17</v>
      </c>
      <c r="I89">
        <v>4</v>
      </c>
      <c r="J89" t="s">
        <v>44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42</v>
      </c>
      <c r="C90" t="s">
        <v>40</v>
      </c>
      <c r="D90" s="7">
        <v>30000</v>
      </c>
      <c r="E90" s="8">
        <v>0</v>
      </c>
      <c r="F90" t="s">
        <v>21</v>
      </c>
      <c r="G90" t="s">
        <v>22</v>
      </c>
      <c r="H90" t="s">
        <v>20</v>
      </c>
      <c r="I90">
        <v>1</v>
      </c>
      <c r="J90" t="s">
        <v>41</v>
      </c>
      <c r="K90" t="s">
        <v>19</v>
      </c>
      <c r="L90">
        <v>29</v>
      </c>
      <c r="M90" t="str">
        <f t="shared" si="1"/>
        <v> Young Adult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7">
        <v>20000</v>
      </c>
      <c r="E91" s="8">
        <v>1</v>
      </c>
      <c r="F91" t="s">
        <v>30</v>
      </c>
      <c r="G91" t="s">
        <v>28</v>
      </c>
      <c r="H91" t="s">
        <v>20</v>
      </c>
      <c r="I91">
        <v>1</v>
      </c>
      <c r="J91" t="s">
        <v>44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42</v>
      </c>
      <c r="C92" t="s">
        <v>38</v>
      </c>
      <c r="D92" s="7">
        <v>30000</v>
      </c>
      <c r="E92" s="8">
        <v>0</v>
      </c>
      <c r="F92" t="s">
        <v>21</v>
      </c>
      <c r="G92" t="s">
        <v>22</v>
      </c>
      <c r="H92" t="s">
        <v>20</v>
      </c>
      <c r="I92">
        <v>1</v>
      </c>
      <c r="J92" t="s">
        <v>39</v>
      </c>
      <c r="K92" t="s">
        <v>19</v>
      </c>
      <c r="L92">
        <v>29</v>
      </c>
      <c r="M92" t="str">
        <f t="shared" si="1"/>
        <v> Young Adult</v>
      </c>
      <c r="N92" t="s">
        <v>17</v>
      </c>
    </row>
    <row r="93" spans="1:14">
      <c r="A93">
        <v>28436</v>
      </c>
      <c r="B93" t="s">
        <v>42</v>
      </c>
      <c r="C93" t="s">
        <v>40</v>
      </c>
      <c r="D93" s="7">
        <v>30000</v>
      </c>
      <c r="E93" s="8">
        <v>0</v>
      </c>
      <c r="F93" t="s">
        <v>21</v>
      </c>
      <c r="G93" t="s">
        <v>22</v>
      </c>
      <c r="H93" t="s">
        <v>20</v>
      </c>
      <c r="I93">
        <v>1</v>
      </c>
      <c r="J93" t="s">
        <v>39</v>
      </c>
      <c r="K93" t="s">
        <v>19</v>
      </c>
      <c r="L93">
        <v>30</v>
      </c>
      <c r="M93" t="str">
        <f t="shared" si="1"/>
        <v> Young Adult</v>
      </c>
      <c r="N93" t="s">
        <v>17</v>
      </c>
    </row>
    <row r="94" spans="1:14">
      <c r="A94">
        <v>19562</v>
      </c>
      <c r="B94" t="s">
        <v>42</v>
      </c>
      <c r="C94" t="s">
        <v>38</v>
      </c>
      <c r="D94" s="7">
        <v>60000</v>
      </c>
      <c r="E94" s="8">
        <v>2</v>
      </c>
      <c r="F94" t="s">
        <v>15</v>
      </c>
      <c r="G94" t="s">
        <v>23</v>
      </c>
      <c r="H94" t="s">
        <v>17</v>
      </c>
      <c r="I94">
        <v>1</v>
      </c>
      <c r="J94" t="s">
        <v>41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42</v>
      </c>
      <c r="C95" t="s">
        <v>38</v>
      </c>
      <c r="D95" s="7">
        <v>30000</v>
      </c>
      <c r="E95" s="8">
        <v>0</v>
      </c>
      <c r="F95" t="s">
        <v>21</v>
      </c>
      <c r="G95" t="s">
        <v>22</v>
      </c>
      <c r="H95" t="s">
        <v>20</v>
      </c>
      <c r="I95">
        <v>1</v>
      </c>
      <c r="J95" t="s">
        <v>41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42</v>
      </c>
      <c r="C96" t="s">
        <v>38</v>
      </c>
      <c r="D96" s="7">
        <v>30000</v>
      </c>
      <c r="E96" s="8">
        <v>3</v>
      </c>
      <c r="F96" t="s">
        <v>30</v>
      </c>
      <c r="G96" t="s">
        <v>16</v>
      </c>
      <c r="H96" t="s">
        <v>17</v>
      </c>
      <c r="I96">
        <v>2</v>
      </c>
      <c r="J96" t="s">
        <v>43</v>
      </c>
      <c r="K96" t="s">
        <v>27</v>
      </c>
      <c r="L96">
        <v>55</v>
      </c>
      <c r="M96" t="str">
        <f t="shared" si="1"/>
        <v>Senior</v>
      </c>
      <c r="N96" t="s">
        <v>20</v>
      </c>
    </row>
    <row r="97" spans="1:14">
      <c r="A97">
        <v>17197</v>
      </c>
      <c r="B97" t="s">
        <v>42</v>
      </c>
      <c r="C97" t="s">
        <v>38</v>
      </c>
      <c r="D97" s="7">
        <v>90000</v>
      </c>
      <c r="E97" s="8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7">
        <v>30000</v>
      </c>
      <c r="E98" s="8">
        <v>1</v>
      </c>
      <c r="F98" t="s">
        <v>21</v>
      </c>
      <c r="G98" t="s">
        <v>22</v>
      </c>
      <c r="H98" t="s">
        <v>17</v>
      </c>
      <c r="I98">
        <v>1</v>
      </c>
      <c r="J98" t="s">
        <v>39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7">
        <v>40000</v>
      </c>
      <c r="E99" s="8">
        <v>1</v>
      </c>
      <c r="F99" t="s">
        <v>15</v>
      </c>
      <c r="G99" t="s">
        <v>16</v>
      </c>
      <c r="H99" t="s">
        <v>17</v>
      </c>
      <c r="I99">
        <v>1</v>
      </c>
      <c r="J99" t="s">
        <v>39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7">
        <v>40000</v>
      </c>
      <c r="E100" s="8">
        <v>0</v>
      </c>
      <c r="F100" t="s">
        <v>34</v>
      </c>
      <c r="G100" t="s">
        <v>22</v>
      </c>
      <c r="H100" t="s">
        <v>17</v>
      </c>
      <c r="I100">
        <v>0</v>
      </c>
      <c r="J100" t="s">
        <v>39</v>
      </c>
      <c r="K100" t="s">
        <v>19</v>
      </c>
      <c r="L100">
        <v>25</v>
      </c>
      <c r="M100" t="str">
        <f t="shared" si="1"/>
        <v> 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7">
        <v>20000</v>
      </c>
      <c r="E101" s="8">
        <v>3</v>
      </c>
      <c r="F101" t="s">
        <v>30</v>
      </c>
      <c r="G101" t="s">
        <v>28</v>
      </c>
      <c r="H101" t="s">
        <v>17</v>
      </c>
      <c r="I101">
        <v>2</v>
      </c>
      <c r="J101" t="s">
        <v>39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42</v>
      </c>
      <c r="C102" t="s">
        <v>40</v>
      </c>
      <c r="D102" s="7">
        <v>10000</v>
      </c>
      <c r="E102" s="8">
        <v>2</v>
      </c>
      <c r="F102" t="s">
        <v>30</v>
      </c>
      <c r="G102" t="s">
        <v>28</v>
      </c>
      <c r="H102" t="s">
        <v>17</v>
      </c>
      <c r="I102">
        <v>0</v>
      </c>
      <c r="J102" t="s">
        <v>39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42</v>
      </c>
      <c r="C103" t="s">
        <v>40</v>
      </c>
      <c r="D103" s="7">
        <v>60000</v>
      </c>
      <c r="E103" s="8">
        <v>3</v>
      </c>
      <c r="F103" t="s">
        <v>15</v>
      </c>
      <c r="G103" t="s">
        <v>23</v>
      </c>
      <c r="H103" t="s">
        <v>20</v>
      </c>
      <c r="I103">
        <v>2</v>
      </c>
      <c r="J103" t="s">
        <v>39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7">
        <v>10000</v>
      </c>
      <c r="E104" s="8">
        <v>2</v>
      </c>
      <c r="F104" t="s">
        <v>21</v>
      </c>
      <c r="G104" t="s">
        <v>28</v>
      </c>
      <c r="H104" t="s">
        <v>17</v>
      </c>
      <c r="I104">
        <v>0</v>
      </c>
      <c r="J104" t="s">
        <v>44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42</v>
      </c>
      <c r="C105" t="s">
        <v>40</v>
      </c>
      <c r="D105" s="7">
        <v>60000</v>
      </c>
      <c r="E105" s="8">
        <v>1</v>
      </c>
      <c r="F105" t="s">
        <v>21</v>
      </c>
      <c r="G105" t="s">
        <v>16</v>
      </c>
      <c r="H105" t="s">
        <v>17</v>
      </c>
      <c r="I105">
        <v>1</v>
      </c>
      <c r="J105" t="s">
        <v>43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42</v>
      </c>
      <c r="C106" t="s">
        <v>38</v>
      </c>
      <c r="D106" s="7">
        <v>70000</v>
      </c>
      <c r="E106" s="8">
        <v>2</v>
      </c>
      <c r="F106" t="s">
        <v>30</v>
      </c>
      <c r="G106" t="s">
        <v>23</v>
      </c>
      <c r="H106" t="s">
        <v>17</v>
      </c>
      <c r="I106">
        <v>2</v>
      </c>
      <c r="J106" t="s">
        <v>43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42</v>
      </c>
      <c r="C107" t="s">
        <v>38</v>
      </c>
      <c r="D107" s="7">
        <v>30000</v>
      </c>
      <c r="E107" s="8">
        <v>0</v>
      </c>
      <c r="F107" t="s">
        <v>21</v>
      </c>
      <c r="G107" t="s">
        <v>22</v>
      </c>
      <c r="H107" t="s">
        <v>20</v>
      </c>
      <c r="I107">
        <v>1</v>
      </c>
      <c r="J107" t="s">
        <v>41</v>
      </c>
      <c r="K107" t="s">
        <v>19</v>
      </c>
      <c r="L107">
        <v>30</v>
      </c>
      <c r="M107" t="str">
        <f t="shared" si="1"/>
        <v> Young Adult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7">
        <v>70000</v>
      </c>
      <c r="E108" s="8">
        <v>2</v>
      </c>
      <c r="F108" t="s">
        <v>21</v>
      </c>
      <c r="G108" t="s">
        <v>16</v>
      </c>
      <c r="H108" t="s">
        <v>17</v>
      </c>
      <c r="I108">
        <v>2</v>
      </c>
      <c r="J108" t="s">
        <v>43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42</v>
      </c>
      <c r="C109" t="s">
        <v>38</v>
      </c>
      <c r="D109" s="7">
        <v>40000</v>
      </c>
      <c r="E109" s="8">
        <v>2</v>
      </c>
      <c r="F109" t="s">
        <v>21</v>
      </c>
      <c r="G109" t="s">
        <v>16</v>
      </c>
      <c r="H109" t="s">
        <v>20</v>
      </c>
      <c r="I109">
        <v>2</v>
      </c>
      <c r="J109" t="s">
        <v>44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7">
        <v>40000</v>
      </c>
      <c r="E110" s="8">
        <v>0</v>
      </c>
      <c r="F110" t="s">
        <v>15</v>
      </c>
      <c r="G110" t="s">
        <v>22</v>
      </c>
      <c r="H110" t="s">
        <v>17</v>
      </c>
      <c r="I110">
        <v>0</v>
      </c>
      <c r="J110" t="s">
        <v>39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42</v>
      </c>
      <c r="C111" t="s">
        <v>40</v>
      </c>
      <c r="D111" s="7">
        <v>40000</v>
      </c>
      <c r="E111" s="8">
        <v>0</v>
      </c>
      <c r="F111" t="s">
        <v>15</v>
      </c>
      <c r="G111" t="s">
        <v>23</v>
      </c>
      <c r="H111" t="s">
        <v>20</v>
      </c>
      <c r="I111">
        <v>0</v>
      </c>
      <c r="J111" t="s">
        <v>39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42</v>
      </c>
      <c r="C112" t="s">
        <v>38</v>
      </c>
      <c r="D112" s="7">
        <v>30000</v>
      </c>
      <c r="E112" s="8">
        <v>1</v>
      </c>
      <c r="F112" t="s">
        <v>21</v>
      </c>
      <c r="G112" t="s">
        <v>28</v>
      </c>
      <c r="H112" t="s">
        <v>20</v>
      </c>
      <c r="I112">
        <v>0</v>
      </c>
      <c r="J112" t="s">
        <v>39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42</v>
      </c>
      <c r="C113" t="s">
        <v>38</v>
      </c>
      <c r="D113" s="7">
        <v>70000</v>
      </c>
      <c r="E113" s="8">
        <v>0</v>
      </c>
      <c r="F113" t="s">
        <v>15</v>
      </c>
      <c r="G113" t="s">
        <v>23</v>
      </c>
      <c r="H113" t="s">
        <v>20</v>
      </c>
      <c r="I113">
        <v>1</v>
      </c>
      <c r="J113" t="s">
        <v>43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42</v>
      </c>
      <c r="C114" t="s">
        <v>38</v>
      </c>
      <c r="D114" s="7">
        <v>40000</v>
      </c>
      <c r="E114" s="8">
        <v>2</v>
      </c>
      <c r="F114" t="s">
        <v>21</v>
      </c>
      <c r="G114" t="s">
        <v>22</v>
      </c>
      <c r="H114" t="s">
        <v>17</v>
      </c>
      <c r="I114">
        <v>2</v>
      </c>
      <c r="J114" t="s">
        <v>44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42</v>
      </c>
      <c r="C115" t="s">
        <v>38</v>
      </c>
      <c r="D115" s="7">
        <v>130000</v>
      </c>
      <c r="E115" s="8">
        <v>1</v>
      </c>
      <c r="F115" t="s">
        <v>34</v>
      </c>
      <c r="G115" t="s">
        <v>31</v>
      </c>
      <c r="H115" t="s">
        <v>20</v>
      </c>
      <c r="I115">
        <v>1</v>
      </c>
      <c r="J115" t="s">
        <v>39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7">
        <v>20000</v>
      </c>
      <c r="E116" s="8">
        <v>0</v>
      </c>
      <c r="F116" t="s">
        <v>15</v>
      </c>
      <c r="G116" t="s">
        <v>22</v>
      </c>
      <c r="H116" t="s">
        <v>17</v>
      </c>
      <c r="I116">
        <v>0</v>
      </c>
      <c r="J116" t="s">
        <v>39</v>
      </c>
      <c r="K116" t="s">
        <v>27</v>
      </c>
      <c r="L116">
        <v>26</v>
      </c>
      <c r="M116" t="str">
        <f t="shared" si="1"/>
        <v> Young Adult</v>
      </c>
      <c r="N116" t="s">
        <v>17</v>
      </c>
    </row>
    <row r="117" spans="1:14">
      <c r="A117">
        <v>24140</v>
      </c>
      <c r="B117" t="s">
        <v>42</v>
      </c>
      <c r="C117" t="s">
        <v>40</v>
      </c>
      <c r="D117" s="7">
        <v>10000</v>
      </c>
      <c r="E117" s="8">
        <v>0</v>
      </c>
      <c r="F117" t="s">
        <v>34</v>
      </c>
      <c r="G117" t="s">
        <v>28</v>
      </c>
      <c r="H117" t="s">
        <v>20</v>
      </c>
      <c r="I117">
        <v>0</v>
      </c>
      <c r="J117" t="s">
        <v>39</v>
      </c>
      <c r="K117" t="s">
        <v>19</v>
      </c>
      <c r="L117">
        <v>30</v>
      </c>
      <c r="M117" t="str">
        <f t="shared" si="1"/>
        <v> 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7">
        <v>30000</v>
      </c>
      <c r="E118" s="8">
        <v>1</v>
      </c>
      <c r="F118" t="s">
        <v>15</v>
      </c>
      <c r="G118" t="s">
        <v>16</v>
      </c>
      <c r="H118" t="s">
        <v>17</v>
      </c>
      <c r="I118">
        <v>2</v>
      </c>
      <c r="J118" t="s">
        <v>39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42</v>
      </c>
      <c r="C119" t="s">
        <v>38</v>
      </c>
      <c r="D119" s="7">
        <v>20000</v>
      </c>
      <c r="E119" s="8">
        <v>0</v>
      </c>
      <c r="F119" t="s">
        <v>30</v>
      </c>
      <c r="G119" t="s">
        <v>28</v>
      </c>
      <c r="H119" t="s">
        <v>17</v>
      </c>
      <c r="I119">
        <v>0</v>
      </c>
      <c r="J119" t="s">
        <v>39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7">
        <v>80000</v>
      </c>
      <c r="E120" s="8">
        <v>5</v>
      </c>
      <c r="F120" t="s">
        <v>15</v>
      </c>
      <c r="G120" t="s">
        <v>31</v>
      </c>
      <c r="H120" t="s">
        <v>17</v>
      </c>
      <c r="I120">
        <v>2</v>
      </c>
      <c r="J120" t="s">
        <v>41</v>
      </c>
      <c r="K120" t="s">
        <v>19</v>
      </c>
      <c r="L120">
        <v>62</v>
      </c>
      <c r="M120" t="str">
        <f t="shared" si="1"/>
        <v>Senior</v>
      </c>
      <c r="N120" t="s">
        <v>20</v>
      </c>
    </row>
    <row r="121" spans="1:14">
      <c r="A121">
        <v>12871</v>
      </c>
      <c r="B121" t="s">
        <v>42</v>
      </c>
      <c r="C121" t="s">
        <v>38</v>
      </c>
      <c r="D121" s="7">
        <v>30000</v>
      </c>
      <c r="E121" s="8">
        <v>0</v>
      </c>
      <c r="F121" t="s">
        <v>21</v>
      </c>
      <c r="G121" t="s">
        <v>22</v>
      </c>
      <c r="H121" t="s">
        <v>20</v>
      </c>
      <c r="I121">
        <v>1</v>
      </c>
      <c r="J121" t="s">
        <v>41</v>
      </c>
      <c r="K121" t="s">
        <v>19</v>
      </c>
      <c r="L121">
        <v>29</v>
      </c>
      <c r="M121" t="str">
        <f t="shared" si="1"/>
        <v> 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7">
        <v>40000</v>
      </c>
      <c r="E122" s="8">
        <v>2</v>
      </c>
      <c r="F122" t="s">
        <v>15</v>
      </c>
      <c r="G122" t="s">
        <v>31</v>
      </c>
      <c r="H122" t="s">
        <v>17</v>
      </c>
      <c r="I122">
        <v>2</v>
      </c>
      <c r="J122" t="s">
        <v>43</v>
      </c>
      <c r="K122" t="s">
        <v>27</v>
      </c>
      <c r="L122">
        <v>66</v>
      </c>
      <c r="M122" t="str">
        <f t="shared" si="1"/>
        <v>Senior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7">
        <v>150000</v>
      </c>
      <c r="E123" s="8">
        <v>2</v>
      </c>
      <c r="F123" t="s">
        <v>30</v>
      </c>
      <c r="G123" t="s">
        <v>23</v>
      </c>
      <c r="H123" t="s">
        <v>17</v>
      </c>
      <c r="I123">
        <v>4</v>
      </c>
      <c r="J123" t="s">
        <v>39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42</v>
      </c>
      <c r="C124" t="s">
        <v>38</v>
      </c>
      <c r="D124" s="7">
        <v>80000</v>
      </c>
      <c r="E124" s="8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42</v>
      </c>
      <c r="C125" t="s">
        <v>38</v>
      </c>
      <c r="D125" s="7">
        <v>100000</v>
      </c>
      <c r="E125" s="8">
        <v>3</v>
      </c>
      <c r="F125" t="s">
        <v>21</v>
      </c>
      <c r="G125" t="s">
        <v>31</v>
      </c>
      <c r="H125" t="s">
        <v>20</v>
      </c>
      <c r="I125">
        <v>4</v>
      </c>
      <c r="J125" t="s">
        <v>43</v>
      </c>
      <c r="K125" t="s">
        <v>19</v>
      </c>
      <c r="L125">
        <v>56</v>
      </c>
      <c r="M125" t="str">
        <f t="shared" si="1"/>
        <v>Senior</v>
      </c>
      <c r="N125" t="s">
        <v>20</v>
      </c>
    </row>
    <row r="126" spans="1:14">
      <c r="A126">
        <v>27775</v>
      </c>
      <c r="B126" t="s">
        <v>42</v>
      </c>
      <c r="C126" t="s">
        <v>38</v>
      </c>
      <c r="D126" s="7">
        <v>40000</v>
      </c>
      <c r="E126" s="8">
        <v>0</v>
      </c>
      <c r="F126" t="s">
        <v>15</v>
      </c>
      <c r="G126" t="s">
        <v>22</v>
      </c>
      <c r="H126" t="s">
        <v>20</v>
      </c>
      <c r="I126">
        <v>0</v>
      </c>
      <c r="J126" t="s">
        <v>39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7">
        <v>80000</v>
      </c>
      <c r="E127" s="8">
        <v>5</v>
      </c>
      <c r="F127" t="s">
        <v>15</v>
      </c>
      <c r="G127" t="s">
        <v>23</v>
      </c>
      <c r="H127" t="s">
        <v>17</v>
      </c>
      <c r="I127">
        <v>4</v>
      </c>
      <c r="J127" t="s">
        <v>44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42</v>
      </c>
      <c r="C128" t="s">
        <v>40</v>
      </c>
      <c r="D128" s="7">
        <v>30000</v>
      </c>
      <c r="E128" s="8">
        <v>0</v>
      </c>
      <c r="F128" t="s">
        <v>21</v>
      </c>
      <c r="G128" t="s">
        <v>22</v>
      </c>
      <c r="H128" t="s">
        <v>17</v>
      </c>
      <c r="I128">
        <v>1</v>
      </c>
      <c r="J128" t="s">
        <v>41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7">
        <v>30000</v>
      </c>
      <c r="E129" s="8">
        <v>1</v>
      </c>
      <c r="F129" t="s">
        <v>15</v>
      </c>
      <c r="G129" t="s">
        <v>22</v>
      </c>
      <c r="H129" t="s">
        <v>17</v>
      </c>
      <c r="I129">
        <v>1</v>
      </c>
      <c r="J129" t="s">
        <v>41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42</v>
      </c>
      <c r="C130" t="s">
        <v>40</v>
      </c>
      <c r="D130" s="7">
        <v>10000</v>
      </c>
      <c r="E130" s="8">
        <v>2</v>
      </c>
      <c r="F130" t="s">
        <v>21</v>
      </c>
      <c r="G130" t="s">
        <v>28</v>
      </c>
      <c r="H130" t="s">
        <v>17</v>
      </c>
      <c r="I130">
        <v>1</v>
      </c>
      <c r="J130" t="s">
        <v>39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42</v>
      </c>
      <c r="C131" t="s">
        <v>40</v>
      </c>
      <c r="D131" s="7">
        <v>10000</v>
      </c>
      <c r="E131" s="8">
        <v>3</v>
      </c>
      <c r="F131" t="s">
        <v>30</v>
      </c>
      <c r="G131" t="s">
        <v>28</v>
      </c>
      <c r="H131" t="s">
        <v>17</v>
      </c>
      <c r="I131">
        <v>1</v>
      </c>
      <c r="J131" t="s">
        <v>39</v>
      </c>
      <c r="K131" t="s">
        <v>19</v>
      </c>
      <c r="L131">
        <v>39</v>
      </c>
      <c r="M131" t="str">
        <f t="shared" ref="M131:M194" si="2">IF(L131&gt;54,"Senior",IF(L131&gt;=31,"Middle Age",IF(L131&lt;31," Young Adult","Invalid")))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7">
        <v>60000</v>
      </c>
      <c r="E132" s="8">
        <v>2</v>
      </c>
      <c r="F132" t="s">
        <v>15</v>
      </c>
      <c r="G132" t="s">
        <v>23</v>
      </c>
      <c r="H132" t="s">
        <v>17</v>
      </c>
      <c r="I132">
        <v>1</v>
      </c>
      <c r="J132" t="s">
        <v>41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7">
        <v>90000</v>
      </c>
      <c r="E133" s="8">
        <v>4</v>
      </c>
      <c r="F133" t="s">
        <v>30</v>
      </c>
      <c r="G133" t="s">
        <v>31</v>
      </c>
      <c r="H133" t="s">
        <v>17</v>
      </c>
      <c r="I133">
        <v>3</v>
      </c>
      <c r="J133" t="s">
        <v>43</v>
      </c>
      <c r="K133" t="s">
        <v>19</v>
      </c>
      <c r="L133">
        <v>56</v>
      </c>
      <c r="M133" t="str">
        <f t="shared" si="2"/>
        <v>Senior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7">
        <v>40000</v>
      </c>
      <c r="E134" s="8">
        <v>0</v>
      </c>
      <c r="F134" t="s">
        <v>15</v>
      </c>
      <c r="G134" t="s">
        <v>23</v>
      </c>
      <c r="H134" t="s">
        <v>17</v>
      </c>
      <c r="I134">
        <v>0</v>
      </c>
      <c r="J134" t="s">
        <v>39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42</v>
      </c>
      <c r="C135" t="s">
        <v>40</v>
      </c>
      <c r="D135" s="7">
        <v>40000</v>
      </c>
      <c r="E135" s="8">
        <v>2</v>
      </c>
      <c r="F135" t="s">
        <v>15</v>
      </c>
      <c r="G135" t="s">
        <v>31</v>
      </c>
      <c r="H135" t="s">
        <v>17</v>
      </c>
      <c r="I135">
        <v>2</v>
      </c>
      <c r="J135" t="s">
        <v>43</v>
      </c>
      <c r="K135" t="s">
        <v>27</v>
      </c>
      <c r="L135">
        <v>65</v>
      </c>
      <c r="M135" t="str">
        <f t="shared" si="2"/>
        <v>Senior</v>
      </c>
      <c r="N135" t="s">
        <v>17</v>
      </c>
    </row>
    <row r="136" spans="1:14">
      <c r="A136">
        <v>21094</v>
      </c>
      <c r="B136" t="s">
        <v>42</v>
      </c>
      <c r="C136" t="s">
        <v>38</v>
      </c>
      <c r="D136" s="7">
        <v>30000</v>
      </c>
      <c r="E136" s="8">
        <v>2</v>
      </c>
      <c r="F136" t="s">
        <v>21</v>
      </c>
      <c r="G136" t="s">
        <v>22</v>
      </c>
      <c r="H136" t="s">
        <v>17</v>
      </c>
      <c r="I136">
        <v>2</v>
      </c>
      <c r="J136" t="s">
        <v>39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7">
        <v>10000</v>
      </c>
      <c r="E137" s="8">
        <v>2</v>
      </c>
      <c r="F137" t="s">
        <v>21</v>
      </c>
      <c r="G137" t="s">
        <v>28</v>
      </c>
      <c r="H137" t="s">
        <v>17</v>
      </c>
      <c r="I137">
        <v>1</v>
      </c>
      <c r="J137" t="s">
        <v>41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42</v>
      </c>
      <c r="C138" t="s">
        <v>38</v>
      </c>
      <c r="D138" s="7">
        <v>10000</v>
      </c>
      <c r="E138" s="8">
        <v>1</v>
      </c>
      <c r="F138" t="s">
        <v>30</v>
      </c>
      <c r="G138" t="s">
        <v>28</v>
      </c>
      <c r="H138" t="s">
        <v>20</v>
      </c>
      <c r="I138">
        <v>1</v>
      </c>
      <c r="J138" t="s">
        <v>43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42</v>
      </c>
      <c r="C139" t="s">
        <v>40</v>
      </c>
      <c r="D139" s="7">
        <v>20000</v>
      </c>
      <c r="E139" s="8">
        <v>2</v>
      </c>
      <c r="F139" t="s">
        <v>30</v>
      </c>
      <c r="G139" t="s">
        <v>28</v>
      </c>
      <c r="H139" t="s">
        <v>17</v>
      </c>
      <c r="I139">
        <v>2</v>
      </c>
      <c r="J139" t="s">
        <v>39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7">
        <v>20000</v>
      </c>
      <c r="E140" s="8">
        <v>2</v>
      </c>
      <c r="F140" t="s">
        <v>32</v>
      </c>
      <c r="G140" t="s">
        <v>22</v>
      </c>
      <c r="H140" t="s">
        <v>17</v>
      </c>
      <c r="I140">
        <v>2</v>
      </c>
      <c r="J140" t="s">
        <v>43</v>
      </c>
      <c r="K140" t="s">
        <v>27</v>
      </c>
      <c r="L140">
        <v>55</v>
      </c>
      <c r="M140" t="str">
        <f t="shared" si="2"/>
        <v>Senior</v>
      </c>
      <c r="N140" t="s">
        <v>17</v>
      </c>
    </row>
    <row r="141" spans="1:14">
      <c r="A141">
        <v>26547</v>
      </c>
      <c r="B141" t="s">
        <v>42</v>
      </c>
      <c r="C141" t="s">
        <v>38</v>
      </c>
      <c r="D141" s="7">
        <v>30000</v>
      </c>
      <c r="E141" s="8">
        <v>2</v>
      </c>
      <c r="F141" t="s">
        <v>21</v>
      </c>
      <c r="G141" t="s">
        <v>22</v>
      </c>
      <c r="H141" t="s">
        <v>20</v>
      </c>
      <c r="I141">
        <v>2</v>
      </c>
      <c r="J141" t="s">
        <v>43</v>
      </c>
      <c r="K141" t="s">
        <v>27</v>
      </c>
      <c r="L141">
        <v>60</v>
      </c>
      <c r="M141" t="str">
        <f t="shared" si="2"/>
        <v>Senior</v>
      </c>
      <c r="N141" t="s">
        <v>17</v>
      </c>
    </row>
    <row r="142" spans="1:14">
      <c r="A142">
        <v>22500</v>
      </c>
      <c r="B142" t="s">
        <v>42</v>
      </c>
      <c r="C142" t="s">
        <v>40</v>
      </c>
      <c r="D142" s="7">
        <v>40000</v>
      </c>
      <c r="E142" s="8">
        <v>0</v>
      </c>
      <c r="F142" t="s">
        <v>15</v>
      </c>
      <c r="G142" t="s">
        <v>23</v>
      </c>
      <c r="H142" t="s">
        <v>20</v>
      </c>
      <c r="I142">
        <v>0</v>
      </c>
      <c r="J142" t="s">
        <v>39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42</v>
      </c>
      <c r="C143" t="s">
        <v>38</v>
      </c>
      <c r="D143" s="7">
        <v>10000</v>
      </c>
      <c r="E143" s="8">
        <v>0</v>
      </c>
      <c r="F143" t="s">
        <v>21</v>
      </c>
      <c r="G143" t="s">
        <v>28</v>
      </c>
      <c r="H143" t="s">
        <v>20</v>
      </c>
      <c r="I143">
        <v>1</v>
      </c>
      <c r="J143" t="s">
        <v>39</v>
      </c>
      <c r="K143" t="s">
        <v>27</v>
      </c>
      <c r="L143">
        <v>26</v>
      </c>
      <c r="M143" t="str">
        <f t="shared" si="2"/>
        <v> Young Adult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7">
        <v>40000</v>
      </c>
      <c r="E144" s="8">
        <v>1</v>
      </c>
      <c r="F144" t="s">
        <v>15</v>
      </c>
      <c r="G144" t="s">
        <v>16</v>
      </c>
      <c r="H144" t="s">
        <v>17</v>
      </c>
      <c r="I144">
        <v>0</v>
      </c>
      <c r="J144" t="s">
        <v>39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7">
        <v>80000</v>
      </c>
      <c r="E145" s="8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42</v>
      </c>
      <c r="C146" t="s">
        <v>40</v>
      </c>
      <c r="D146" s="7">
        <v>30000</v>
      </c>
      <c r="E146" s="8">
        <v>1</v>
      </c>
      <c r="F146" t="s">
        <v>15</v>
      </c>
      <c r="G146" t="s">
        <v>22</v>
      </c>
      <c r="H146" t="s">
        <v>17</v>
      </c>
      <c r="I146">
        <v>0</v>
      </c>
      <c r="J146" t="s">
        <v>44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7">
        <v>40000</v>
      </c>
      <c r="E147" s="8">
        <v>2</v>
      </c>
      <c r="F147" t="s">
        <v>21</v>
      </c>
      <c r="G147" t="s">
        <v>22</v>
      </c>
      <c r="H147" t="s">
        <v>20</v>
      </c>
      <c r="I147">
        <v>1</v>
      </c>
      <c r="J147" t="s">
        <v>39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7">
        <v>40000</v>
      </c>
      <c r="E148" s="8">
        <v>0</v>
      </c>
      <c r="F148" t="s">
        <v>34</v>
      </c>
      <c r="G148" t="s">
        <v>22</v>
      </c>
      <c r="H148" t="s">
        <v>17</v>
      </c>
      <c r="I148">
        <v>0</v>
      </c>
      <c r="J148" t="s">
        <v>39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7">
        <v>40000</v>
      </c>
      <c r="E149" s="8">
        <v>0</v>
      </c>
      <c r="F149" t="s">
        <v>15</v>
      </c>
      <c r="G149" t="s">
        <v>23</v>
      </c>
      <c r="H149" t="s">
        <v>20</v>
      </c>
      <c r="I149">
        <v>0</v>
      </c>
      <c r="J149" t="s">
        <v>39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7">
        <v>20000</v>
      </c>
      <c r="E150" s="8">
        <v>4</v>
      </c>
      <c r="F150" t="s">
        <v>30</v>
      </c>
      <c r="G150" t="s">
        <v>16</v>
      </c>
      <c r="H150" t="s">
        <v>17</v>
      </c>
      <c r="I150">
        <v>2</v>
      </c>
      <c r="J150" t="s">
        <v>43</v>
      </c>
      <c r="K150" t="s">
        <v>27</v>
      </c>
      <c r="L150">
        <v>60</v>
      </c>
      <c r="M150" t="str">
        <f t="shared" si="2"/>
        <v>Senior</v>
      </c>
      <c r="N150" t="s">
        <v>20</v>
      </c>
    </row>
    <row r="151" spans="1:14">
      <c r="A151">
        <v>12728</v>
      </c>
      <c r="B151" t="s">
        <v>42</v>
      </c>
      <c r="C151" t="s">
        <v>40</v>
      </c>
      <c r="D151" s="7">
        <v>30000</v>
      </c>
      <c r="E151" s="8">
        <v>0</v>
      </c>
      <c r="F151" t="s">
        <v>21</v>
      </c>
      <c r="G151" t="s">
        <v>22</v>
      </c>
      <c r="H151" t="s">
        <v>20</v>
      </c>
      <c r="I151">
        <v>1</v>
      </c>
      <c r="J151" t="s">
        <v>44</v>
      </c>
      <c r="K151" t="s">
        <v>19</v>
      </c>
      <c r="L151">
        <v>27</v>
      </c>
      <c r="M151" t="str">
        <f t="shared" si="2"/>
        <v> Young Adult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7">
        <v>60000</v>
      </c>
      <c r="E152" s="8">
        <v>1</v>
      </c>
      <c r="F152" t="s">
        <v>21</v>
      </c>
      <c r="G152" t="s">
        <v>16</v>
      </c>
      <c r="H152" t="s">
        <v>17</v>
      </c>
      <c r="I152">
        <v>1</v>
      </c>
      <c r="J152" t="s">
        <v>43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42</v>
      </c>
      <c r="C153" t="s">
        <v>40</v>
      </c>
      <c r="D153" s="7">
        <v>100000</v>
      </c>
      <c r="E153" s="8">
        <v>1</v>
      </c>
      <c r="F153" t="s">
        <v>15</v>
      </c>
      <c r="G153" t="s">
        <v>31</v>
      </c>
      <c r="H153" t="s">
        <v>20</v>
      </c>
      <c r="I153">
        <v>3</v>
      </c>
      <c r="J153" t="s">
        <v>39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42</v>
      </c>
      <c r="C154" t="s">
        <v>38</v>
      </c>
      <c r="D154" s="7">
        <v>20000</v>
      </c>
      <c r="E154" s="8">
        <v>0</v>
      </c>
      <c r="F154" t="s">
        <v>32</v>
      </c>
      <c r="G154" t="s">
        <v>28</v>
      </c>
      <c r="H154" t="s">
        <v>20</v>
      </c>
      <c r="I154">
        <v>2</v>
      </c>
      <c r="J154" t="s">
        <v>44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7">
        <v>100000</v>
      </c>
      <c r="E155" s="8">
        <v>1</v>
      </c>
      <c r="F155" t="s">
        <v>15</v>
      </c>
      <c r="G155" t="s">
        <v>31</v>
      </c>
      <c r="H155" t="s">
        <v>17</v>
      </c>
      <c r="I155">
        <v>3</v>
      </c>
      <c r="J155" t="s">
        <v>41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42</v>
      </c>
      <c r="C156" t="s">
        <v>40</v>
      </c>
      <c r="D156" s="7">
        <v>80000</v>
      </c>
      <c r="E156" s="8">
        <v>5</v>
      </c>
      <c r="F156" t="s">
        <v>34</v>
      </c>
      <c r="G156" t="s">
        <v>31</v>
      </c>
      <c r="H156" t="s">
        <v>17</v>
      </c>
      <c r="I156">
        <v>3</v>
      </c>
      <c r="J156" t="s">
        <v>39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42</v>
      </c>
      <c r="C157" t="s">
        <v>38</v>
      </c>
      <c r="D157" s="7">
        <v>10000</v>
      </c>
      <c r="E157" s="8">
        <v>4</v>
      </c>
      <c r="F157" t="s">
        <v>32</v>
      </c>
      <c r="G157" t="s">
        <v>28</v>
      </c>
      <c r="H157" t="s">
        <v>17</v>
      </c>
      <c r="I157">
        <v>2</v>
      </c>
      <c r="J157" t="s">
        <v>39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7">
        <v>130000</v>
      </c>
      <c r="E158" s="8">
        <v>5</v>
      </c>
      <c r="F158" t="s">
        <v>21</v>
      </c>
      <c r="G158" t="s">
        <v>23</v>
      </c>
      <c r="H158" t="s">
        <v>17</v>
      </c>
      <c r="I158">
        <v>4</v>
      </c>
      <c r="J158" t="s">
        <v>39</v>
      </c>
      <c r="K158" t="s">
        <v>19</v>
      </c>
      <c r="L158">
        <v>59</v>
      </c>
      <c r="M158" t="str">
        <f t="shared" si="2"/>
        <v>Senior</v>
      </c>
      <c r="N158" t="s">
        <v>20</v>
      </c>
    </row>
    <row r="159" spans="1:14">
      <c r="A159">
        <v>23979</v>
      </c>
      <c r="B159" t="s">
        <v>42</v>
      </c>
      <c r="C159" t="s">
        <v>40</v>
      </c>
      <c r="D159" s="7">
        <v>10000</v>
      </c>
      <c r="E159" s="8">
        <v>2</v>
      </c>
      <c r="F159" t="s">
        <v>21</v>
      </c>
      <c r="G159" t="s">
        <v>28</v>
      </c>
      <c r="H159" t="s">
        <v>20</v>
      </c>
      <c r="I159">
        <v>0</v>
      </c>
      <c r="J159" t="s">
        <v>39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42</v>
      </c>
      <c r="C160" t="s">
        <v>38</v>
      </c>
      <c r="D160" s="7">
        <v>20000</v>
      </c>
      <c r="E160" s="8">
        <v>2</v>
      </c>
      <c r="F160" t="s">
        <v>21</v>
      </c>
      <c r="G160" t="s">
        <v>28</v>
      </c>
      <c r="H160" t="s">
        <v>20</v>
      </c>
      <c r="I160">
        <v>1</v>
      </c>
      <c r="J160" t="s">
        <v>39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7">
        <v>10000</v>
      </c>
      <c r="E161" s="8">
        <v>1</v>
      </c>
      <c r="F161" t="s">
        <v>15</v>
      </c>
      <c r="G161" t="s">
        <v>28</v>
      </c>
      <c r="H161" t="s">
        <v>17</v>
      </c>
      <c r="I161">
        <v>0</v>
      </c>
      <c r="J161" t="s">
        <v>39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42</v>
      </c>
      <c r="C162" t="s">
        <v>38</v>
      </c>
      <c r="D162" s="7">
        <v>60000</v>
      </c>
      <c r="E162" s="8">
        <v>1</v>
      </c>
      <c r="F162" t="s">
        <v>15</v>
      </c>
      <c r="G162" t="s">
        <v>23</v>
      </c>
      <c r="H162" t="s">
        <v>17</v>
      </c>
      <c r="I162">
        <v>1</v>
      </c>
      <c r="J162" t="s">
        <v>43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7">
        <v>20000</v>
      </c>
      <c r="E163" s="8">
        <v>2</v>
      </c>
      <c r="F163" t="s">
        <v>30</v>
      </c>
      <c r="G163" t="s">
        <v>28</v>
      </c>
      <c r="H163" t="s">
        <v>17</v>
      </c>
      <c r="I163">
        <v>0</v>
      </c>
      <c r="J163" t="s">
        <v>39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42</v>
      </c>
      <c r="C164" t="s">
        <v>38</v>
      </c>
      <c r="D164" s="7">
        <v>60000</v>
      </c>
      <c r="E164" s="8">
        <v>2</v>
      </c>
      <c r="F164" t="s">
        <v>15</v>
      </c>
      <c r="G164" t="s">
        <v>23</v>
      </c>
      <c r="H164" t="s">
        <v>20</v>
      </c>
      <c r="I164">
        <v>1</v>
      </c>
      <c r="J164" t="s">
        <v>39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42</v>
      </c>
      <c r="C165" t="s">
        <v>40</v>
      </c>
      <c r="D165" s="7">
        <v>40000</v>
      </c>
      <c r="E165" s="8">
        <v>2</v>
      </c>
      <c r="F165" t="s">
        <v>21</v>
      </c>
      <c r="G165" t="s">
        <v>16</v>
      </c>
      <c r="H165" t="s">
        <v>20</v>
      </c>
      <c r="I165">
        <v>2</v>
      </c>
      <c r="J165" t="s">
        <v>44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7">
        <v>10000</v>
      </c>
      <c r="E166" s="8">
        <v>0</v>
      </c>
      <c r="F166" t="s">
        <v>21</v>
      </c>
      <c r="G166" t="s">
        <v>28</v>
      </c>
      <c r="H166" t="s">
        <v>17</v>
      </c>
      <c r="I166">
        <v>1</v>
      </c>
      <c r="J166" t="s">
        <v>41</v>
      </c>
      <c r="K166" t="s">
        <v>27</v>
      </c>
      <c r="L166">
        <v>25</v>
      </c>
      <c r="M166" t="str">
        <f t="shared" si="2"/>
        <v> 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7">
        <v>10000</v>
      </c>
      <c r="E167" s="8">
        <v>0</v>
      </c>
      <c r="F167" t="s">
        <v>21</v>
      </c>
      <c r="G167" t="s">
        <v>28</v>
      </c>
      <c r="H167" t="s">
        <v>20</v>
      </c>
      <c r="I167">
        <v>1</v>
      </c>
      <c r="J167" t="s">
        <v>39</v>
      </c>
      <c r="K167" t="s">
        <v>27</v>
      </c>
      <c r="L167">
        <v>25</v>
      </c>
      <c r="M167" t="str">
        <f t="shared" si="2"/>
        <v> Young Adult</v>
      </c>
      <c r="N167" t="s">
        <v>20</v>
      </c>
    </row>
    <row r="168" spans="1:14">
      <c r="A168">
        <v>26757</v>
      </c>
      <c r="B168" t="s">
        <v>42</v>
      </c>
      <c r="C168" t="s">
        <v>40</v>
      </c>
      <c r="D168" s="7">
        <v>90000</v>
      </c>
      <c r="E168" s="8">
        <v>1</v>
      </c>
      <c r="F168" t="s">
        <v>15</v>
      </c>
      <c r="G168" t="s">
        <v>23</v>
      </c>
      <c r="H168" t="s">
        <v>17</v>
      </c>
      <c r="I168">
        <v>1</v>
      </c>
      <c r="J168" t="s">
        <v>41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42</v>
      </c>
      <c r="C169" t="s">
        <v>40</v>
      </c>
      <c r="D169" s="7">
        <v>100000</v>
      </c>
      <c r="E169" s="8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42</v>
      </c>
      <c r="C170" t="s">
        <v>40</v>
      </c>
      <c r="D170" s="7">
        <v>70000</v>
      </c>
      <c r="E170" s="8">
        <v>0</v>
      </c>
      <c r="F170" t="s">
        <v>15</v>
      </c>
      <c r="G170" t="s">
        <v>23</v>
      </c>
      <c r="H170" t="s">
        <v>20</v>
      </c>
      <c r="I170">
        <v>1</v>
      </c>
      <c r="J170" t="s">
        <v>43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7">
        <v>30000</v>
      </c>
      <c r="E171" s="8">
        <v>1</v>
      </c>
      <c r="F171" t="s">
        <v>15</v>
      </c>
      <c r="G171" t="s">
        <v>22</v>
      </c>
      <c r="H171" t="s">
        <v>17</v>
      </c>
      <c r="I171">
        <v>0</v>
      </c>
      <c r="J171" t="s">
        <v>39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7">
        <v>130000</v>
      </c>
      <c r="E172" s="8">
        <v>4</v>
      </c>
      <c r="F172" t="s">
        <v>21</v>
      </c>
      <c r="G172" t="s">
        <v>23</v>
      </c>
      <c r="H172" t="s">
        <v>17</v>
      </c>
      <c r="I172">
        <v>4</v>
      </c>
      <c r="J172" t="s">
        <v>43</v>
      </c>
      <c r="K172" t="s">
        <v>19</v>
      </c>
      <c r="L172">
        <v>61</v>
      </c>
      <c r="M172" t="str">
        <f t="shared" si="2"/>
        <v>Senior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7">
        <v>80000</v>
      </c>
      <c r="E173" s="8">
        <v>5</v>
      </c>
      <c r="F173" t="s">
        <v>15</v>
      </c>
      <c r="G173" t="s">
        <v>31</v>
      </c>
      <c r="H173" t="s">
        <v>17</v>
      </c>
      <c r="I173">
        <v>2</v>
      </c>
      <c r="J173" t="s">
        <v>41</v>
      </c>
      <c r="K173" t="s">
        <v>19</v>
      </c>
      <c r="L173">
        <v>61</v>
      </c>
      <c r="M173" t="str">
        <f t="shared" si="2"/>
        <v>Senior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7">
        <v>10000</v>
      </c>
      <c r="E174" s="8">
        <v>0</v>
      </c>
      <c r="F174" t="s">
        <v>32</v>
      </c>
      <c r="G174" t="s">
        <v>28</v>
      </c>
      <c r="H174" t="s">
        <v>20</v>
      </c>
      <c r="I174">
        <v>2</v>
      </c>
      <c r="J174" t="s">
        <v>39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7">
        <v>10000</v>
      </c>
      <c r="E175" s="8">
        <v>0</v>
      </c>
      <c r="F175" t="s">
        <v>21</v>
      </c>
      <c r="G175" t="s">
        <v>28</v>
      </c>
      <c r="H175" t="s">
        <v>17</v>
      </c>
      <c r="I175">
        <v>1</v>
      </c>
      <c r="J175" t="s">
        <v>41</v>
      </c>
      <c r="K175" t="s">
        <v>27</v>
      </c>
      <c r="L175">
        <v>27</v>
      </c>
      <c r="M175" t="str">
        <f t="shared" si="2"/>
        <v> Young Adult</v>
      </c>
      <c r="N175" t="s">
        <v>20</v>
      </c>
    </row>
    <row r="176" spans="1:14">
      <c r="A176">
        <v>19442</v>
      </c>
      <c r="B176" t="s">
        <v>42</v>
      </c>
      <c r="C176" t="s">
        <v>40</v>
      </c>
      <c r="D176" s="7">
        <v>50000</v>
      </c>
      <c r="E176" s="8">
        <v>0</v>
      </c>
      <c r="F176" t="s">
        <v>34</v>
      </c>
      <c r="G176" t="s">
        <v>16</v>
      </c>
      <c r="H176" t="s">
        <v>17</v>
      </c>
      <c r="I176">
        <v>0</v>
      </c>
      <c r="J176" t="s">
        <v>39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42</v>
      </c>
      <c r="C177" t="s">
        <v>38</v>
      </c>
      <c r="D177" s="7">
        <v>80000</v>
      </c>
      <c r="E177" s="8">
        <v>2</v>
      </c>
      <c r="F177" t="s">
        <v>21</v>
      </c>
      <c r="G177" t="s">
        <v>16</v>
      </c>
      <c r="H177" t="s">
        <v>17</v>
      </c>
      <c r="I177">
        <v>2</v>
      </c>
      <c r="J177" t="s">
        <v>43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42</v>
      </c>
      <c r="C178" t="s">
        <v>38</v>
      </c>
      <c r="D178" s="7">
        <v>20000</v>
      </c>
      <c r="E178" s="8">
        <v>0</v>
      </c>
      <c r="F178" t="s">
        <v>21</v>
      </c>
      <c r="G178" t="s">
        <v>28</v>
      </c>
      <c r="H178" t="s">
        <v>17</v>
      </c>
      <c r="I178">
        <v>0</v>
      </c>
      <c r="J178" t="s">
        <v>39</v>
      </c>
      <c r="K178" t="s">
        <v>27</v>
      </c>
      <c r="L178">
        <v>29</v>
      </c>
      <c r="M178" t="str">
        <f t="shared" si="2"/>
        <v> Young Adult</v>
      </c>
      <c r="N178" t="s">
        <v>17</v>
      </c>
    </row>
    <row r="179" spans="1:14">
      <c r="A179">
        <v>27304</v>
      </c>
      <c r="B179" t="s">
        <v>42</v>
      </c>
      <c r="C179" t="s">
        <v>38</v>
      </c>
      <c r="D179" s="7">
        <v>110000</v>
      </c>
      <c r="E179" s="8">
        <v>2</v>
      </c>
      <c r="F179" t="s">
        <v>21</v>
      </c>
      <c r="G179" t="s">
        <v>23</v>
      </c>
      <c r="H179" t="s">
        <v>20</v>
      </c>
      <c r="I179">
        <v>3</v>
      </c>
      <c r="J179" t="s">
        <v>43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7">
        <v>160000</v>
      </c>
      <c r="E180" s="8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7">
        <v>10000</v>
      </c>
      <c r="E181" s="8">
        <v>0</v>
      </c>
      <c r="F181" t="s">
        <v>34</v>
      </c>
      <c r="G181" t="s">
        <v>28</v>
      </c>
      <c r="H181" t="s">
        <v>17</v>
      </c>
      <c r="I181">
        <v>0</v>
      </c>
      <c r="J181" t="s">
        <v>39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42</v>
      </c>
      <c r="C182" t="s">
        <v>40</v>
      </c>
      <c r="D182" s="7">
        <v>10000</v>
      </c>
      <c r="E182" s="8">
        <v>1</v>
      </c>
      <c r="F182" t="s">
        <v>34</v>
      </c>
      <c r="G182" t="s">
        <v>28</v>
      </c>
      <c r="H182" t="s">
        <v>17</v>
      </c>
      <c r="I182">
        <v>0</v>
      </c>
      <c r="J182" t="s">
        <v>39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7">
        <v>30000</v>
      </c>
      <c r="E183" s="8">
        <v>3</v>
      </c>
      <c r="F183" t="s">
        <v>21</v>
      </c>
      <c r="G183" t="s">
        <v>22</v>
      </c>
      <c r="H183" t="s">
        <v>20</v>
      </c>
      <c r="I183">
        <v>2</v>
      </c>
      <c r="J183" t="s">
        <v>44</v>
      </c>
      <c r="K183" t="s">
        <v>27</v>
      </c>
      <c r="L183">
        <v>55</v>
      </c>
      <c r="M183" t="str">
        <f t="shared" si="2"/>
        <v>Senior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7">
        <v>10000</v>
      </c>
      <c r="E184" s="8">
        <v>2</v>
      </c>
      <c r="F184" t="s">
        <v>30</v>
      </c>
      <c r="G184" t="s">
        <v>28</v>
      </c>
      <c r="H184" t="s">
        <v>20</v>
      </c>
      <c r="I184">
        <v>1</v>
      </c>
      <c r="J184" t="s">
        <v>39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42</v>
      </c>
      <c r="C185" t="s">
        <v>40</v>
      </c>
      <c r="D185" s="7">
        <v>40000</v>
      </c>
      <c r="E185" s="8">
        <v>2</v>
      </c>
      <c r="F185" t="s">
        <v>15</v>
      </c>
      <c r="G185" t="s">
        <v>31</v>
      </c>
      <c r="H185" t="s">
        <v>17</v>
      </c>
      <c r="I185">
        <v>2</v>
      </c>
      <c r="J185" t="s">
        <v>43</v>
      </c>
      <c r="K185" t="s">
        <v>27</v>
      </c>
      <c r="L185">
        <v>66</v>
      </c>
      <c r="M185" t="str">
        <f t="shared" si="2"/>
        <v>Senior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7">
        <v>130000</v>
      </c>
      <c r="E186" s="8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7">
        <v>90000</v>
      </c>
      <c r="E187" s="8">
        <v>1</v>
      </c>
      <c r="F187" t="s">
        <v>15</v>
      </c>
      <c r="G187" t="s">
        <v>23</v>
      </c>
      <c r="H187" t="s">
        <v>17</v>
      </c>
      <c r="I187">
        <v>1</v>
      </c>
      <c r="J187" t="s">
        <v>41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7">
        <v>30000</v>
      </c>
      <c r="E188" s="8">
        <v>3</v>
      </c>
      <c r="F188" t="s">
        <v>30</v>
      </c>
      <c r="G188" t="s">
        <v>16</v>
      </c>
      <c r="H188" t="s">
        <v>20</v>
      </c>
      <c r="I188">
        <v>2</v>
      </c>
      <c r="J188" t="s">
        <v>44</v>
      </c>
      <c r="K188" t="s">
        <v>27</v>
      </c>
      <c r="L188">
        <v>56</v>
      </c>
      <c r="M188" t="str">
        <f t="shared" si="2"/>
        <v>Senior</v>
      </c>
      <c r="N188" t="s">
        <v>17</v>
      </c>
    </row>
    <row r="189" spans="1:14">
      <c r="A189">
        <v>18151</v>
      </c>
      <c r="B189" t="s">
        <v>42</v>
      </c>
      <c r="C189" t="s">
        <v>40</v>
      </c>
      <c r="D189" s="7">
        <v>80000</v>
      </c>
      <c r="E189" s="8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7">
        <v>70000</v>
      </c>
      <c r="E190" s="8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7">
        <v>30000</v>
      </c>
      <c r="E191" s="8">
        <v>1</v>
      </c>
      <c r="F191" t="s">
        <v>21</v>
      </c>
      <c r="G191" t="s">
        <v>22</v>
      </c>
      <c r="H191" t="s">
        <v>17</v>
      </c>
      <c r="I191">
        <v>1</v>
      </c>
      <c r="J191" t="s">
        <v>39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7">
        <v>30000</v>
      </c>
      <c r="E192" s="8">
        <v>3</v>
      </c>
      <c r="F192" t="s">
        <v>30</v>
      </c>
      <c r="G192" t="s">
        <v>16</v>
      </c>
      <c r="H192" t="s">
        <v>17</v>
      </c>
      <c r="I192">
        <v>2</v>
      </c>
      <c r="J192" t="s">
        <v>43</v>
      </c>
      <c r="K192" t="s">
        <v>27</v>
      </c>
      <c r="L192">
        <v>55</v>
      </c>
      <c r="M192" t="str">
        <f t="shared" si="2"/>
        <v>Senior</v>
      </c>
      <c r="N192" t="s">
        <v>20</v>
      </c>
    </row>
    <row r="193" spans="1:14">
      <c r="A193">
        <v>26944</v>
      </c>
      <c r="B193" t="s">
        <v>42</v>
      </c>
      <c r="C193" t="s">
        <v>40</v>
      </c>
      <c r="D193" s="7">
        <v>90000</v>
      </c>
      <c r="E193" s="8">
        <v>2</v>
      </c>
      <c r="F193" t="s">
        <v>30</v>
      </c>
      <c r="G193" t="s">
        <v>28</v>
      </c>
      <c r="H193" t="s">
        <v>17</v>
      </c>
      <c r="I193">
        <v>0</v>
      </c>
      <c r="J193" t="s">
        <v>39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42</v>
      </c>
      <c r="C194" t="s">
        <v>38</v>
      </c>
      <c r="D194" s="7">
        <v>80000</v>
      </c>
      <c r="E194" s="8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7">
        <v>70000</v>
      </c>
      <c r="E195" s="8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IF(L195&gt;54,"Senior",IF(L195&gt;=31,"Middle Age",IF(L195&lt;31," Young Adult","Invalid")))</f>
        <v>Middle Age</v>
      </c>
      <c r="N195" t="s">
        <v>20</v>
      </c>
    </row>
    <row r="196" spans="1:14">
      <c r="A196">
        <v>17843</v>
      </c>
      <c r="B196" t="s">
        <v>42</v>
      </c>
      <c r="C196" t="s">
        <v>38</v>
      </c>
      <c r="D196" s="7">
        <v>10000</v>
      </c>
      <c r="E196" s="8">
        <v>0</v>
      </c>
      <c r="F196" t="s">
        <v>32</v>
      </c>
      <c r="G196" t="s">
        <v>28</v>
      </c>
      <c r="H196" t="s">
        <v>20</v>
      </c>
      <c r="I196">
        <v>2</v>
      </c>
      <c r="J196" t="s">
        <v>39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42</v>
      </c>
      <c r="C197" t="s">
        <v>40</v>
      </c>
      <c r="D197" s="7">
        <v>20000</v>
      </c>
      <c r="E197" s="8">
        <v>0</v>
      </c>
      <c r="F197" t="s">
        <v>15</v>
      </c>
      <c r="G197" t="s">
        <v>22</v>
      </c>
      <c r="H197" t="s">
        <v>17</v>
      </c>
      <c r="I197">
        <v>0</v>
      </c>
      <c r="J197" t="s">
        <v>39</v>
      </c>
      <c r="K197" t="s">
        <v>27</v>
      </c>
      <c r="L197">
        <v>25</v>
      </c>
      <c r="M197" t="str">
        <f t="shared" si="3"/>
        <v> Young Adult</v>
      </c>
      <c r="N197" t="s">
        <v>17</v>
      </c>
    </row>
    <row r="198" spans="1:14">
      <c r="A198">
        <v>16209</v>
      </c>
      <c r="B198" t="s">
        <v>42</v>
      </c>
      <c r="C198" t="s">
        <v>38</v>
      </c>
      <c r="D198" s="7">
        <v>50000</v>
      </c>
      <c r="E198" s="8">
        <v>0</v>
      </c>
      <c r="F198" t="s">
        <v>34</v>
      </c>
      <c r="G198" t="s">
        <v>16</v>
      </c>
      <c r="H198" t="s">
        <v>17</v>
      </c>
      <c r="I198">
        <v>0</v>
      </c>
      <c r="J198" t="s">
        <v>44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7">
        <v>60000</v>
      </c>
      <c r="E199" s="8">
        <v>2</v>
      </c>
      <c r="F199" t="s">
        <v>34</v>
      </c>
      <c r="G199" t="s">
        <v>31</v>
      </c>
      <c r="H199" t="s">
        <v>17</v>
      </c>
      <c r="I199">
        <v>1</v>
      </c>
      <c r="J199" t="s">
        <v>39</v>
      </c>
      <c r="K199" t="s">
        <v>27</v>
      </c>
      <c r="L199">
        <v>67</v>
      </c>
      <c r="M199" t="str">
        <f t="shared" si="3"/>
        <v>Senior</v>
      </c>
      <c r="N199" t="s">
        <v>17</v>
      </c>
    </row>
    <row r="200" spans="1:14">
      <c r="A200">
        <v>15214</v>
      </c>
      <c r="B200" t="s">
        <v>42</v>
      </c>
      <c r="C200" t="s">
        <v>38</v>
      </c>
      <c r="D200" s="7">
        <v>100000</v>
      </c>
      <c r="E200" s="8">
        <v>0</v>
      </c>
      <c r="F200" t="s">
        <v>34</v>
      </c>
      <c r="G200" t="s">
        <v>31</v>
      </c>
      <c r="H200" t="s">
        <v>20</v>
      </c>
      <c r="I200">
        <v>1</v>
      </c>
      <c r="J200" t="s">
        <v>44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42</v>
      </c>
      <c r="C201" t="s">
        <v>40</v>
      </c>
      <c r="D201" s="7">
        <v>80000</v>
      </c>
      <c r="E201" s="8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42</v>
      </c>
      <c r="C202" t="s">
        <v>40</v>
      </c>
      <c r="D202" s="7">
        <v>60000</v>
      </c>
      <c r="E202" s="8">
        <v>0</v>
      </c>
      <c r="F202" t="s">
        <v>15</v>
      </c>
      <c r="G202" t="s">
        <v>23</v>
      </c>
      <c r="H202" t="s">
        <v>20</v>
      </c>
      <c r="I202">
        <v>3</v>
      </c>
      <c r="J202" t="s">
        <v>41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7">
        <v>10000</v>
      </c>
      <c r="E203" s="8">
        <v>1</v>
      </c>
      <c r="F203" t="s">
        <v>30</v>
      </c>
      <c r="G203" t="s">
        <v>28</v>
      </c>
      <c r="H203" t="s">
        <v>17</v>
      </c>
      <c r="I203">
        <v>0</v>
      </c>
      <c r="J203" t="s">
        <v>41</v>
      </c>
      <c r="K203" t="s">
        <v>27</v>
      </c>
      <c r="L203">
        <v>27</v>
      </c>
      <c r="M203" t="str">
        <f t="shared" si="3"/>
        <v> Young Adult</v>
      </c>
      <c r="N203" t="s">
        <v>17</v>
      </c>
    </row>
    <row r="204" spans="1:14">
      <c r="A204">
        <v>18626</v>
      </c>
      <c r="B204" t="s">
        <v>42</v>
      </c>
      <c r="C204" t="s">
        <v>40</v>
      </c>
      <c r="D204" s="7">
        <v>40000</v>
      </c>
      <c r="E204" s="8">
        <v>2</v>
      </c>
      <c r="F204" t="s">
        <v>21</v>
      </c>
      <c r="G204" t="s">
        <v>22</v>
      </c>
      <c r="H204" t="s">
        <v>17</v>
      </c>
      <c r="I204">
        <v>0</v>
      </c>
      <c r="J204" t="s">
        <v>44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42</v>
      </c>
      <c r="C205" t="s">
        <v>38</v>
      </c>
      <c r="D205" s="7">
        <v>60000</v>
      </c>
      <c r="E205" s="8">
        <v>1</v>
      </c>
      <c r="F205" t="s">
        <v>21</v>
      </c>
      <c r="G205" t="s">
        <v>16</v>
      </c>
      <c r="H205" t="s">
        <v>17</v>
      </c>
      <c r="I205">
        <v>1</v>
      </c>
      <c r="J205" t="s">
        <v>43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42</v>
      </c>
      <c r="C206" t="s">
        <v>38</v>
      </c>
      <c r="D206" s="7">
        <v>90000</v>
      </c>
      <c r="E206" s="8">
        <v>3</v>
      </c>
      <c r="F206" t="s">
        <v>30</v>
      </c>
      <c r="G206" t="s">
        <v>23</v>
      </c>
      <c r="H206" t="s">
        <v>20</v>
      </c>
      <c r="I206">
        <v>1</v>
      </c>
      <c r="J206" t="s">
        <v>41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7">
        <v>30000</v>
      </c>
      <c r="E207" s="8">
        <v>3</v>
      </c>
      <c r="F207" t="s">
        <v>34</v>
      </c>
      <c r="G207" t="s">
        <v>22</v>
      </c>
      <c r="H207" t="s">
        <v>17</v>
      </c>
      <c r="I207">
        <v>0</v>
      </c>
      <c r="J207" t="s">
        <v>39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42</v>
      </c>
      <c r="C208" t="s">
        <v>40</v>
      </c>
      <c r="D208" s="7">
        <v>90000</v>
      </c>
      <c r="E208" s="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</v>
      </c>
      <c r="N208" t="s">
        <v>20</v>
      </c>
    </row>
    <row r="209" spans="1:14">
      <c r="A209">
        <v>28729</v>
      </c>
      <c r="B209" t="s">
        <v>42</v>
      </c>
      <c r="C209" t="s">
        <v>38</v>
      </c>
      <c r="D209" s="7">
        <v>20000</v>
      </c>
      <c r="E209" s="8">
        <v>0</v>
      </c>
      <c r="F209" t="s">
        <v>32</v>
      </c>
      <c r="G209" t="s">
        <v>28</v>
      </c>
      <c r="H209" t="s">
        <v>17</v>
      </c>
      <c r="I209">
        <v>2</v>
      </c>
      <c r="J209" t="s">
        <v>44</v>
      </c>
      <c r="K209" t="s">
        <v>19</v>
      </c>
      <c r="L209">
        <v>26</v>
      </c>
      <c r="M209" t="str">
        <f t="shared" si="3"/>
        <v> Young Adult</v>
      </c>
      <c r="N209" t="s">
        <v>17</v>
      </c>
    </row>
    <row r="210" spans="1:14">
      <c r="A210">
        <v>22633</v>
      </c>
      <c r="B210" t="s">
        <v>42</v>
      </c>
      <c r="C210" t="s">
        <v>38</v>
      </c>
      <c r="D210" s="7">
        <v>40000</v>
      </c>
      <c r="E210" s="8">
        <v>0</v>
      </c>
      <c r="F210" t="s">
        <v>34</v>
      </c>
      <c r="G210" t="s">
        <v>22</v>
      </c>
      <c r="H210" t="s">
        <v>17</v>
      </c>
      <c r="I210">
        <v>0</v>
      </c>
      <c r="J210" t="s">
        <v>39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42</v>
      </c>
      <c r="C211" t="s">
        <v>38</v>
      </c>
      <c r="D211" s="7">
        <v>30000</v>
      </c>
      <c r="E211" s="8">
        <v>3</v>
      </c>
      <c r="F211" t="s">
        <v>21</v>
      </c>
      <c r="G211" t="s">
        <v>22</v>
      </c>
      <c r="H211" t="s">
        <v>17</v>
      </c>
      <c r="I211">
        <v>0</v>
      </c>
      <c r="J211" t="s">
        <v>39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7">
        <v>80000</v>
      </c>
      <c r="E212" s="8">
        <v>4</v>
      </c>
      <c r="F212" t="s">
        <v>34</v>
      </c>
      <c r="G212" t="s">
        <v>31</v>
      </c>
      <c r="H212" t="s">
        <v>17</v>
      </c>
      <c r="I212">
        <v>1</v>
      </c>
      <c r="J212" t="s">
        <v>39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7">
        <v>50000</v>
      </c>
      <c r="E213" s="8">
        <v>0</v>
      </c>
      <c r="F213" t="s">
        <v>34</v>
      </c>
      <c r="G213" t="s">
        <v>16</v>
      </c>
      <c r="H213" t="s">
        <v>17</v>
      </c>
      <c r="I213">
        <v>0</v>
      </c>
      <c r="J213" t="s">
        <v>39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42</v>
      </c>
      <c r="C214" t="s">
        <v>38</v>
      </c>
      <c r="D214" s="7">
        <v>30000</v>
      </c>
      <c r="E214" s="8">
        <v>0</v>
      </c>
      <c r="F214" t="s">
        <v>21</v>
      </c>
      <c r="G214" t="s">
        <v>22</v>
      </c>
      <c r="H214" t="s">
        <v>20</v>
      </c>
      <c r="I214">
        <v>1</v>
      </c>
      <c r="J214" t="s">
        <v>41</v>
      </c>
      <c r="K214" t="s">
        <v>19</v>
      </c>
      <c r="L214">
        <v>30</v>
      </c>
      <c r="M214" t="str">
        <f t="shared" si="3"/>
        <v> Young Adult</v>
      </c>
      <c r="N214" t="s">
        <v>20</v>
      </c>
    </row>
    <row r="215" spans="1:14">
      <c r="A215">
        <v>11451</v>
      </c>
      <c r="B215" t="s">
        <v>42</v>
      </c>
      <c r="C215" t="s">
        <v>40</v>
      </c>
      <c r="D215" s="7">
        <v>70000</v>
      </c>
      <c r="E215" s="8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7">
        <v>30000</v>
      </c>
      <c r="E216" s="8">
        <v>1</v>
      </c>
      <c r="F216" t="s">
        <v>15</v>
      </c>
      <c r="G216" t="s">
        <v>22</v>
      </c>
      <c r="H216" t="s">
        <v>17</v>
      </c>
      <c r="I216">
        <v>0</v>
      </c>
      <c r="J216" t="s">
        <v>39</v>
      </c>
      <c r="K216" t="s">
        <v>19</v>
      </c>
      <c r="L216">
        <v>65</v>
      </c>
      <c r="M216" t="str">
        <f t="shared" si="3"/>
        <v>Senior</v>
      </c>
      <c r="N216" t="s">
        <v>17</v>
      </c>
    </row>
    <row r="217" spans="1:14">
      <c r="A217">
        <v>27951</v>
      </c>
      <c r="B217" t="s">
        <v>42</v>
      </c>
      <c r="C217" t="s">
        <v>40</v>
      </c>
      <c r="D217" s="7">
        <v>80000</v>
      </c>
      <c r="E217" s="8">
        <v>4</v>
      </c>
      <c r="F217" t="s">
        <v>21</v>
      </c>
      <c r="G217" t="s">
        <v>23</v>
      </c>
      <c r="H217" t="s">
        <v>20</v>
      </c>
      <c r="I217">
        <v>2</v>
      </c>
      <c r="J217" t="s">
        <v>41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7">
        <v>20000</v>
      </c>
      <c r="E218" s="8">
        <v>2</v>
      </c>
      <c r="F218" t="s">
        <v>32</v>
      </c>
      <c r="G218" t="s">
        <v>22</v>
      </c>
      <c r="H218" t="s">
        <v>17</v>
      </c>
      <c r="I218">
        <v>3</v>
      </c>
      <c r="J218" t="s">
        <v>43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42</v>
      </c>
      <c r="C219" t="s">
        <v>38</v>
      </c>
      <c r="D219" s="7">
        <v>20000</v>
      </c>
      <c r="E219" s="8">
        <v>0</v>
      </c>
      <c r="F219" t="s">
        <v>32</v>
      </c>
      <c r="G219" t="s">
        <v>28</v>
      </c>
      <c r="H219" t="s">
        <v>20</v>
      </c>
      <c r="I219">
        <v>2</v>
      </c>
      <c r="J219" t="s">
        <v>39</v>
      </c>
      <c r="K219" t="s">
        <v>19</v>
      </c>
      <c r="L219">
        <v>25</v>
      </c>
      <c r="M219" t="str">
        <f t="shared" si="3"/>
        <v> Young Adult</v>
      </c>
      <c r="N219" t="s">
        <v>20</v>
      </c>
    </row>
    <row r="220" spans="1:14">
      <c r="A220">
        <v>16043</v>
      </c>
      <c r="B220" t="s">
        <v>42</v>
      </c>
      <c r="C220" t="s">
        <v>40</v>
      </c>
      <c r="D220" s="7">
        <v>10000</v>
      </c>
      <c r="E220" s="8">
        <v>1</v>
      </c>
      <c r="F220" t="s">
        <v>15</v>
      </c>
      <c r="G220" t="s">
        <v>28</v>
      </c>
      <c r="H220" t="s">
        <v>17</v>
      </c>
      <c r="I220">
        <v>0</v>
      </c>
      <c r="J220" t="s">
        <v>39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42</v>
      </c>
      <c r="C221" t="s">
        <v>40</v>
      </c>
      <c r="D221" s="7">
        <v>10000</v>
      </c>
      <c r="E221" s="8">
        <v>0</v>
      </c>
      <c r="F221" t="s">
        <v>21</v>
      </c>
      <c r="G221" t="s">
        <v>28</v>
      </c>
      <c r="H221" t="s">
        <v>17</v>
      </c>
      <c r="I221">
        <v>1</v>
      </c>
      <c r="J221" t="s">
        <v>44</v>
      </c>
      <c r="K221" t="s">
        <v>27</v>
      </c>
      <c r="L221">
        <v>26</v>
      </c>
      <c r="M221" t="str">
        <f t="shared" si="3"/>
        <v> Young Adult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7">
        <v>60000</v>
      </c>
      <c r="E222" s="8">
        <v>1</v>
      </c>
      <c r="F222" t="s">
        <v>15</v>
      </c>
      <c r="G222" t="s">
        <v>23</v>
      </c>
      <c r="H222" t="s">
        <v>17</v>
      </c>
      <c r="I222">
        <v>1</v>
      </c>
      <c r="J222" t="s">
        <v>43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42</v>
      </c>
      <c r="C223" t="s">
        <v>40</v>
      </c>
      <c r="D223" s="7">
        <v>10000</v>
      </c>
      <c r="E223" s="8">
        <v>0</v>
      </c>
      <c r="F223" t="s">
        <v>32</v>
      </c>
      <c r="G223" t="s">
        <v>28</v>
      </c>
      <c r="H223" t="s">
        <v>20</v>
      </c>
      <c r="I223">
        <v>2</v>
      </c>
      <c r="J223" t="s">
        <v>44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7">
        <v>30000</v>
      </c>
      <c r="E224" s="8">
        <v>3</v>
      </c>
      <c r="F224" t="s">
        <v>21</v>
      </c>
      <c r="G224" t="s">
        <v>22</v>
      </c>
      <c r="H224" t="s">
        <v>20</v>
      </c>
      <c r="I224">
        <v>0</v>
      </c>
      <c r="J224" t="s">
        <v>39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42</v>
      </c>
      <c r="C225" t="s">
        <v>38</v>
      </c>
      <c r="D225" s="7">
        <v>70000</v>
      </c>
      <c r="E225" s="8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7">
        <v>30000</v>
      </c>
      <c r="E226" s="8">
        <v>2</v>
      </c>
      <c r="F226" t="s">
        <v>21</v>
      </c>
      <c r="G226" t="s">
        <v>22</v>
      </c>
      <c r="H226" t="s">
        <v>20</v>
      </c>
      <c r="I226">
        <v>2</v>
      </c>
      <c r="J226" t="s">
        <v>39</v>
      </c>
      <c r="K226" t="s">
        <v>27</v>
      </c>
      <c r="L226">
        <v>67</v>
      </c>
      <c r="M226" t="str">
        <f t="shared" si="3"/>
        <v>Senior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7">
        <v>20000</v>
      </c>
      <c r="E227" s="8">
        <v>1</v>
      </c>
      <c r="F227" t="s">
        <v>21</v>
      </c>
      <c r="G227" t="s">
        <v>28</v>
      </c>
      <c r="H227" t="s">
        <v>17</v>
      </c>
      <c r="I227">
        <v>0</v>
      </c>
      <c r="J227" t="s">
        <v>44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42</v>
      </c>
      <c r="C228" t="s">
        <v>38</v>
      </c>
      <c r="D228" s="7">
        <v>20000</v>
      </c>
      <c r="E228" s="8">
        <v>3</v>
      </c>
      <c r="F228" t="s">
        <v>30</v>
      </c>
      <c r="G228" t="s">
        <v>28</v>
      </c>
      <c r="H228" t="s">
        <v>17</v>
      </c>
      <c r="I228">
        <v>1</v>
      </c>
      <c r="J228" t="s">
        <v>39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7">
        <v>10000</v>
      </c>
      <c r="E229" s="8">
        <v>3</v>
      </c>
      <c r="F229" t="s">
        <v>32</v>
      </c>
      <c r="G229" t="s">
        <v>28</v>
      </c>
      <c r="H229" t="s">
        <v>17</v>
      </c>
      <c r="I229">
        <v>2</v>
      </c>
      <c r="J229" t="s">
        <v>39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7">
        <v>20000</v>
      </c>
      <c r="E230" s="8">
        <v>1</v>
      </c>
      <c r="F230" t="s">
        <v>34</v>
      </c>
      <c r="G230" t="s">
        <v>22</v>
      </c>
      <c r="H230" t="s">
        <v>17</v>
      </c>
      <c r="I230">
        <v>0</v>
      </c>
      <c r="J230" t="s">
        <v>39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42</v>
      </c>
      <c r="C231" t="s">
        <v>40</v>
      </c>
      <c r="D231" s="7">
        <v>80000</v>
      </c>
      <c r="E231" s="8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7">
        <v>120000</v>
      </c>
      <c r="E232" s="8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7">
        <v>40000</v>
      </c>
      <c r="E233" s="8">
        <v>0</v>
      </c>
      <c r="F233" t="s">
        <v>15</v>
      </c>
      <c r="G233" t="s">
        <v>22</v>
      </c>
      <c r="H233" t="s">
        <v>17</v>
      </c>
      <c r="I233">
        <v>0</v>
      </c>
      <c r="J233" t="s">
        <v>39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7">
        <v>30000</v>
      </c>
      <c r="E234" s="8">
        <v>4</v>
      </c>
      <c r="F234" t="s">
        <v>34</v>
      </c>
      <c r="G234" t="s">
        <v>22</v>
      </c>
      <c r="H234" t="s">
        <v>17</v>
      </c>
      <c r="I234">
        <v>0</v>
      </c>
      <c r="J234" t="s">
        <v>39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7">
        <v>20000</v>
      </c>
      <c r="E235" s="8">
        <v>0</v>
      </c>
      <c r="F235" t="s">
        <v>15</v>
      </c>
      <c r="G235" t="s">
        <v>22</v>
      </c>
      <c r="H235" t="s">
        <v>17</v>
      </c>
      <c r="I235">
        <v>0</v>
      </c>
      <c r="J235" t="s">
        <v>39</v>
      </c>
      <c r="K235" t="s">
        <v>27</v>
      </c>
      <c r="L235">
        <v>27</v>
      </c>
      <c r="M235" t="str">
        <f t="shared" si="3"/>
        <v> Young Adult</v>
      </c>
      <c r="N235" t="s">
        <v>17</v>
      </c>
    </row>
    <row r="236" spans="1:14">
      <c r="A236">
        <v>24611</v>
      </c>
      <c r="B236" t="s">
        <v>42</v>
      </c>
      <c r="C236" t="s">
        <v>40</v>
      </c>
      <c r="D236" s="7">
        <v>90000</v>
      </c>
      <c r="E236" s="8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7">
        <v>10000</v>
      </c>
      <c r="E237" s="8">
        <v>1</v>
      </c>
      <c r="F237" t="s">
        <v>34</v>
      </c>
      <c r="G237" t="s">
        <v>22</v>
      </c>
      <c r="H237" t="s">
        <v>17</v>
      </c>
      <c r="I237">
        <v>0</v>
      </c>
      <c r="J237" t="s">
        <v>39</v>
      </c>
      <c r="K237" t="s">
        <v>19</v>
      </c>
      <c r="L237">
        <v>70</v>
      </c>
      <c r="M237" t="str">
        <f t="shared" si="3"/>
        <v>Senior</v>
      </c>
      <c r="N237" t="s">
        <v>17</v>
      </c>
    </row>
    <row r="238" spans="1:14">
      <c r="A238">
        <v>25693</v>
      </c>
      <c r="B238" t="s">
        <v>42</v>
      </c>
      <c r="C238" t="s">
        <v>38</v>
      </c>
      <c r="D238" s="7">
        <v>30000</v>
      </c>
      <c r="E238" s="8">
        <v>5</v>
      </c>
      <c r="F238" t="s">
        <v>34</v>
      </c>
      <c r="G238" t="s">
        <v>22</v>
      </c>
      <c r="H238" t="s">
        <v>17</v>
      </c>
      <c r="I238">
        <v>0</v>
      </c>
      <c r="J238" t="s">
        <v>39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7">
        <v>10000</v>
      </c>
      <c r="E239" s="8">
        <v>0</v>
      </c>
      <c r="F239" t="s">
        <v>21</v>
      </c>
      <c r="G239" t="s">
        <v>28</v>
      </c>
      <c r="H239" t="s">
        <v>20</v>
      </c>
      <c r="I239">
        <v>1</v>
      </c>
      <c r="J239" t="s">
        <v>39</v>
      </c>
      <c r="K239" t="s">
        <v>27</v>
      </c>
      <c r="L239">
        <v>26</v>
      </c>
      <c r="M239" t="str">
        <f t="shared" si="3"/>
        <v> Young Adult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7">
        <v>70000</v>
      </c>
      <c r="E240" s="8">
        <v>5</v>
      </c>
      <c r="F240" t="s">
        <v>21</v>
      </c>
      <c r="G240" t="s">
        <v>16</v>
      </c>
      <c r="H240" t="s">
        <v>17</v>
      </c>
      <c r="I240">
        <v>3</v>
      </c>
      <c r="J240" t="s">
        <v>43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42</v>
      </c>
      <c r="C241" t="s">
        <v>38</v>
      </c>
      <c r="D241" s="7">
        <v>30000</v>
      </c>
      <c r="E241" s="8">
        <v>0</v>
      </c>
      <c r="F241" t="s">
        <v>30</v>
      </c>
      <c r="G241" t="s">
        <v>28</v>
      </c>
      <c r="H241" t="s">
        <v>20</v>
      </c>
      <c r="I241">
        <v>1</v>
      </c>
      <c r="J241" t="s">
        <v>41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7">
        <v>10000</v>
      </c>
      <c r="E242" s="8">
        <v>1</v>
      </c>
      <c r="F242" t="s">
        <v>34</v>
      </c>
      <c r="G242" t="s">
        <v>28</v>
      </c>
      <c r="H242" t="s">
        <v>17</v>
      </c>
      <c r="I242">
        <v>0</v>
      </c>
      <c r="J242" t="s">
        <v>39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42</v>
      </c>
      <c r="C243" t="s">
        <v>38</v>
      </c>
      <c r="D243" s="7">
        <v>30000</v>
      </c>
      <c r="E243" s="8">
        <v>3</v>
      </c>
      <c r="F243" t="s">
        <v>21</v>
      </c>
      <c r="G243" t="s">
        <v>22</v>
      </c>
      <c r="H243" t="s">
        <v>17</v>
      </c>
      <c r="I243">
        <v>2</v>
      </c>
      <c r="J243" t="s">
        <v>39</v>
      </c>
      <c r="K243" t="s">
        <v>19</v>
      </c>
      <c r="L243">
        <v>27</v>
      </c>
      <c r="M243" t="str">
        <f t="shared" si="3"/>
        <v> Young Adult</v>
      </c>
      <c r="N243" t="s">
        <v>20</v>
      </c>
    </row>
    <row r="244" spans="1:14">
      <c r="A244">
        <v>23908</v>
      </c>
      <c r="B244" t="s">
        <v>42</v>
      </c>
      <c r="C244" t="s">
        <v>40</v>
      </c>
      <c r="D244" s="7">
        <v>30000</v>
      </c>
      <c r="E244" s="8">
        <v>1</v>
      </c>
      <c r="F244" t="s">
        <v>15</v>
      </c>
      <c r="G244" t="s">
        <v>22</v>
      </c>
      <c r="H244" t="s">
        <v>20</v>
      </c>
      <c r="I244">
        <v>1</v>
      </c>
      <c r="J244" t="s">
        <v>39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42</v>
      </c>
      <c r="C245" t="s">
        <v>38</v>
      </c>
      <c r="D245" s="7">
        <v>20000</v>
      </c>
      <c r="E245" s="8">
        <v>0</v>
      </c>
      <c r="F245" t="s">
        <v>30</v>
      </c>
      <c r="G245" t="s">
        <v>28</v>
      </c>
      <c r="H245" t="s">
        <v>20</v>
      </c>
      <c r="I245">
        <v>1</v>
      </c>
      <c r="J245" t="s">
        <v>41</v>
      </c>
      <c r="K245" t="s">
        <v>19</v>
      </c>
      <c r="L245">
        <v>29</v>
      </c>
      <c r="M245" t="str">
        <f t="shared" si="3"/>
        <v> 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7">
        <v>120000</v>
      </c>
      <c r="E246" s="8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7">
        <v>110000</v>
      </c>
      <c r="E247" s="8">
        <v>5</v>
      </c>
      <c r="F247" t="s">
        <v>15</v>
      </c>
      <c r="G247" t="s">
        <v>31</v>
      </c>
      <c r="H247" t="s">
        <v>17</v>
      </c>
      <c r="I247">
        <v>4</v>
      </c>
      <c r="J247" t="s">
        <v>41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7">
        <v>130000</v>
      </c>
      <c r="E248" s="8">
        <v>3</v>
      </c>
      <c r="F248" t="s">
        <v>21</v>
      </c>
      <c r="G248" t="s">
        <v>23</v>
      </c>
      <c r="H248" t="s">
        <v>17</v>
      </c>
      <c r="I248">
        <v>3</v>
      </c>
      <c r="J248" t="s">
        <v>39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7">
        <v>100000</v>
      </c>
      <c r="E249" s="8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7">
        <v>10000</v>
      </c>
      <c r="E250" s="8">
        <v>5</v>
      </c>
      <c r="F250" t="s">
        <v>30</v>
      </c>
      <c r="G250" t="s">
        <v>16</v>
      </c>
      <c r="H250" t="s">
        <v>20</v>
      </c>
      <c r="I250">
        <v>3</v>
      </c>
      <c r="J250" t="s">
        <v>44</v>
      </c>
      <c r="K250" t="s">
        <v>27</v>
      </c>
      <c r="L250">
        <v>62</v>
      </c>
      <c r="M250" t="str">
        <f t="shared" si="3"/>
        <v>Senior</v>
      </c>
      <c r="N250" t="s">
        <v>20</v>
      </c>
    </row>
    <row r="251" spans="1:14">
      <c r="A251">
        <v>23432</v>
      </c>
      <c r="B251" t="s">
        <v>42</v>
      </c>
      <c r="C251" t="s">
        <v>40</v>
      </c>
      <c r="D251" s="7">
        <v>70000</v>
      </c>
      <c r="E251" s="8">
        <v>0</v>
      </c>
      <c r="F251" t="s">
        <v>15</v>
      </c>
      <c r="G251" t="s">
        <v>23</v>
      </c>
      <c r="H251" t="s">
        <v>17</v>
      </c>
      <c r="I251">
        <v>1</v>
      </c>
      <c r="J251" t="s">
        <v>43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7">
        <v>100000</v>
      </c>
      <c r="E252" s="8">
        <v>5</v>
      </c>
      <c r="F252" t="s">
        <v>34</v>
      </c>
      <c r="G252" t="s">
        <v>31</v>
      </c>
      <c r="H252" t="s">
        <v>20</v>
      </c>
      <c r="I252">
        <v>1</v>
      </c>
      <c r="J252" t="s">
        <v>44</v>
      </c>
      <c r="K252" t="s">
        <v>27</v>
      </c>
      <c r="L252">
        <v>78</v>
      </c>
      <c r="M252" t="str">
        <f t="shared" si="3"/>
        <v>Senior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7">
        <v>130000</v>
      </c>
      <c r="E253" s="8">
        <v>4</v>
      </c>
      <c r="F253" t="s">
        <v>30</v>
      </c>
      <c r="G253" t="s">
        <v>23</v>
      </c>
      <c r="H253" t="s">
        <v>17</v>
      </c>
      <c r="I253">
        <v>3</v>
      </c>
      <c r="J253" t="s">
        <v>39</v>
      </c>
      <c r="K253" t="s">
        <v>19</v>
      </c>
      <c r="L253">
        <v>55</v>
      </c>
      <c r="M253" t="str">
        <f t="shared" si="3"/>
        <v>Senior</v>
      </c>
      <c r="N253" t="s">
        <v>20</v>
      </c>
    </row>
    <row r="254" spans="1:14">
      <c r="A254">
        <v>12666</v>
      </c>
      <c r="B254" t="s">
        <v>42</v>
      </c>
      <c r="C254" t="s">
        <v>40</v>
      </c>
      <c r="D254" s="7">
        <v>60000</v>
      </c>
      <c r="E254" s="8">
        <v>0</v>
      </c>
      <c r="F254" t="s">
        <v>15</v>
      </c>
      <c r="G254" t="s">
        <v>23</v>
      </c>
      <c r="H254" t="s">
        <v>20</v>
      </c>
      <c r="I254">
        <v>4</v>
      </c>
      <c r="J254" t="s">
        <v>41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7">
        <v>100000</v>
      </c>
      <c r="E255" s="8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</v>
      </c>
      <c r="N255" t="s">
        <v>17</v>
      </c>
    </row>
    <row r="256" spans="1:14">
      <c r="A256">
        <v>21375</v>
      </c>
      <c r="B256" t="s">
        <v>42</v>
      </c>
      <c r="C256" t="s">
        <v>40</v>
      </c>
      <c r="D256" s="7">
        <v>20000</v>
      </c>
      <c r="E256" s="8">
        <v>2</v>
      </c>
      <c r="F256" t="s">
        <v>32</v>
      </c>
      <c r="G256" t="s">
        <v>22</v>
      </c>
      <c r="H256" t="s">
        <v>17</v>
      </c>
      <c r="I256">
        <v>2</v>
      </c>
      <c r="J256" t="s">
        <v>43</v>
      </c>
      <c r="K256" t="s">
        <v>27</v>
      </c>
      <c r="L256">
        <v>57</v>
      </c>
      <c r="M256" t="str">
        <f t="shared" si="3"/>
        <v>Senior</v>
      </c>
      <c r="N256" t="s">
        <v>20</v>
      </c>
    </row>
    <row r="257" spans="1:14">
      <c r="A257">
        <v>20839</v>
      </c>
      <c r="B257" t="s">
        <v>42</v>
      </c>
      <c r="C257" t="s">
        <v>38</v>
      </c>
      <c r="D257" s="7">
        <v>30000</v>
      </c>
      <c r="E257" s="8">
        <v>3</v>
      </c>
      <c r="F257" t="s">
        <v>34</v>
      </c>
      <c r="G257" t="s">
        <v>22</v>
      </c>
      <c r="H257" t="s">
        <v>17</v>
      </c>
      <c r="I257">
        <v>0</v>
      </c>
      <c r="J257" t="s">
        <v>39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7">
        <v>20000</v>
      </c>
      <c r="E258" s="8">
        <v>1</v>
      </c>
      <c r="F258" t="s">
        <v>34</v>
      </c>
      <c r="G258" t="s">
        <v>22</v>
      </c>
      <c r="H258" t="s">
        <v>17</v>
      </c>
      <c r="I258">
        <v>0</v>
      </c>
      <c r="J258" t="s">
        <v>39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42</v>
      </c>
      <c r="C259" t="s">
        <v>38</v>
      </c>
      <c r="D259" s="7">
        <v>50000</v>
      </c>
      <c r="E259" s="8">
        <v>0</v>
      </c>
      <c r="F259" t="s">
        <v>34</v>
      </c>
      <c r="G259" t="s">
        <v>16</v>
      </c>
      <c r="H259" t="s">
        <v>17</v>
      </c>
      <c r="I259">
        <v>0</v>
      </c>
      <c r="J259" t="s">
        <v>39</v>
      </c>
      <c r="K259" t="s">
        <v>19</v>
      </c>
      <c r="L259">
        <v>36</v>
      </c>
      <c r="M259" t="str">
        <f t="shared" ref="M259:M322" si="4">IF(L259&gt;54,"Senior",IF(L259&gt;=31,"Middle Age",IF(L259&lt;31," Young Adult","Invalid")))</f>
        <v>Middle Age</v>
      </c>
      <c r="N259" t="s">
        <v>17</v>
      </c>
    </row>
    <row r="260" spans="1:14">
      <c r="A260">
        <v>14193</v>
      </c>
      <c r="B260" t="s">
        <v>42</v>
      </c>
      <c r="C260" t="s">
        <v>38</v>
      </c>
      <c r="D260" s="7">
        <v>100000</v>
      </c>
      <c r="E260" s="8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7">
        <v>150000</v>
      </c>
      <c r="E261" s="8">
        <v>0</v>
      </c>
      <c r="F261" t="s">
        <v>15</v>
      </c>
      <c r="G261" t="s">
        <v>31</v>
      </c>
      <c r="H261" t="s">
        <v>17</v>
      </c>
      <c r="I261">
        <v>4</v>
      </c>
      <c r="J261" t="s">
        <v>39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42</v>
      </c>
      <c r="C262" t="s">
        <v>38</v>
      </c>
      <c r="D262" s="7">
        <v>30000</v>
      </c>
      <c r="E262" s="8">
        <v>2</v>
      </c>
      <c r="F262" t="s">
        <v>21</v>
      </c>
      <c r="G262" t="s">
        <v>22</v>
      </c>
      <c r="H262" t="s">
        <v>17</v>
      </c>
      <c r="I262">
        <v>0</v>
      </c>
      <c r="J262" t="s">
        <v>39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7">
        <v>40000</v>
      </c>
      <c r="E263" s="8">
        <v>1</v>
      </c>
      <c r="F263" t="s">
        <v>15</v>
      </c>
      <c r="G263" t="s">
        <v>16</v>
      </c>
      <c r="H263" t="s">
        <v>17</v>
      </c>
      <c r="I263">
        <v>1</v>
      </c>
      <c r="J263" t="s">
        <v>44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7">
        <v>10000</v>
      </c>
      <c r="E264" s="8">
        <v>2</v>
      </c>
      <c r="F264" t="s">
        <v>21</v>
      </c>
      <c r="G264" t="s">
        <v>28</v>
      </c>
      <c r="H264" t="s">
        <v>17</v>
      </c>
      <c r="I264">
        <v>0</v>
      </c>
      <c r="J264" t="s">
        <v>44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42</v>
      </c>
      <c r="C265" t="s">
        <v>38</v>
      </c>
      <c r="D265" s="7">
        <v>70000</v>
      </c>
      <c r="E265" s="8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7">
        <v>40000</v>
      </c>
      <c r="E266" s="8">
        <v>0</v>
      </c>
      <c r="F266" t="s">
        <v>34</v>
      </c>
      <c r="G266" t="s">
        <v>22</v>
      </c>
      <c r="H266" t="s">
        <v>17</v>
      </c>
      <c r="I266">
        <v>0</v>
      </c>
      <c r="J266" t="s">
        <v>39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42</v>
      </c>
      <c r="C267" t="s">
        <v>38</v>
      </c>
      <c r="D267" s="7">
        <v>30000</v>
      </c>
      <c r="E267" s="8">
        <v>2</v>
      </c>
      <c r="F267" t="s">
        <v>21</v>
      </c>
      <c r="G267" t="s">
        <v>22</v>
      </c>
      <c r="H267" t="s">
        <v>17</v>
      </c>
      <c r="I267">
        <v>2</v>
      </c>
      <c r="J267" t="s">
        <v>39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42</v>
      </c>
      <c r="C268" t="s">
        <v>38</v>
      </c>
      <c r="D268" s="7">
        <v>20000</v>
      </c>
      <c r="E268" s="8">
        <v>5</v>
      </c>
      <c r="F268" t="s">
        <v>30</v>
      </c>
      <c r="G268" t="s">
        <v>28</v>
      </c>
      <c r="H268" t="s">
        <v>17</v>
      </c>
      <c r="I268">
        <v>2</v>
      </c>
      <c r="J268" t="s">
        <v>39</v>
      </c>
      <c r="K268" t="s">
        <v>19</v>
      </c>
      <c r="L268">
        <v>27</v>
      </c>
      <c r="M268" t="str">
        <f t="shared" si="4"/>
        <v> Young Adult</v>
      </c>
      <c r="N268" t="s">
        <v>20</v>
      </c>
    </row>
    <row r="269" spans="1:14">
      <c r="A269">
        <v>13133</v>
      </c>
      <c r="B269" t="s">
        <v>42</v>
      </c>
      <c r="C269" t="s">
        <v>40</v>
      </c>
      <c r="D269" s="7">
        <v>100000</v>
      </c>
      <c r="E269" s="8">
        <v>5</v>
      </c>
      <c r="F269" t="s">
        <v>15</v>
      </c>
      <c r="G269" t="s">
        <v>23</v>
      </c>
      <c r="H269" t="s">
        <v>17</v>
      </c>
      <c r="I269">
        <v>1</v>
      </c>
      <c r="J269" t="s">
        <v>43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7">
        <v>70000</v>
      </c>
      <c r="E270" s="8">
        <v>5</v>
      </c>
      <c r="F270" t="s">
        <v>21</v>
      </c>
      <c r="G270" t="s">
        <v>16</v>
      </c>
      <c r="H270" t="s">
        <v>17</v>
      </c>
      <c r="I270">
        <v>3</v>
      </c>
      <c r="J270" t="s">
        <v>43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42</v>
      </c>
      <c r="C271" t="s">
        <v>38</v>
      </c>
      <c r="D271" s="7">
        <v>50000</v>
      </c>
      <c r="E271" s="8">
        <v>0</v>
      </c>
      <c r="F271" t="s">
        <v>34</v>
      </c>
      <c r="G271" t="s">
        <v>16</v>
      </c>
      <c r="H271" t="s">
        <v>20</v>
      </c>
      <c r="I271">
        <v>0</v>
      </c>
      <c r="J271" t="s">
        <v>39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42</v>
      </c>
      <c r="C272" t="s">
        <v>38</v>
      </c>
      <c r="D272" s="7">
        <v>10000</v>
      </c>
      <c r="E272" s="8">
        <v>2</v>
      </c>
      <c r="F272" t="s">
        <v>21</v>
      </c>
      <c r="G272" t="s">
        <v>28</v>
      </c>
      <c r="H272" t="s">
        <v>17</v>
      </c>
      <c r="I272">
        <v>0</v>
      </c>
      <c r="J272" t="s">
        <v>39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42</v>
      </c>
      <c r="C273" t="s">
        <v>38</v>
      </c>
      <c r="D273" s="7">
        <v>20000</v>
      </c>
      <c r="E273" s="8">
        <v>0</v>
      </c>
      <c r="F273" t="s">
        <v>30</v>
      </c>
      <c r="G273" t="s">
        <v>28</v>
      </c>
      <c r="H273" t="s">
        <v>20</v>
      </c>
      <c r="I273">
        <v>1</v>
      </c>
      <c r="J273" t="s">
        <v>44</v>
      </c>
      <c r="K273" t="s">
        <v>19</v>
      </c>
      <c r="L273">
        <v>28</v>
      </c>
      <c r="M273" t="str">
        <f t="shared" si="4"/>
        <v> Young Adult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7">
        <v>10000</v>
      </c>
      <c r="E274" s="8">
        <v>4</v>
      </c>
      <c r="F274" t="s">
        <v>32</v>
      </c>
      <c r="G274" t="s">
        <v>28</v>
      </c>
      <c r="H274" t="s">
        <v>17</v>
      </c>
      <c r="I274">
        <v>1</v>
      </c>
      <c r="J274" t="s">
        <v>39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42</v>
      </c>
      <c r="C275" t="s">
        <v>38</v>
      </c>
      <c r="D275" s="7">
        <v>20000</v>
      </c>
      <c r="E275" s="8">
        <v>0</v>
      </c>
      <c r="F275" t="s">
        <v>30</v>
      </c>
      <c r="G275" t="s">
        <v>28</v>
      </c>
      <c r="H275" t="s">
        <v>20</v>
      </c>
      <c r="I275">
        <v>1</v>
      </c>
      <c r="J275" t="s">
        <v>41</v>
      </c>
      <c r="K275" t="s">
        <v>19</v>
      </c>
      <c r="L275">
        <v>30</v>
      </c>
      <c r="M275" t="str">
        <f t="shared" si="4"/>
        <v> 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7">
        <v>30000</v>
      </c>
      <c r="E276" s="8">
        <v>0</v>
      </c>
      <c r="F276" t="s">
        <v>15</v>
      </c>
      <c r="G276" t="s">
        <v>22</v>
      </c>
      <c r="H276" t="s">
        <v>20</v>
      </c>
      <c r="I276">
        <v>0</v>
      </c>
      <c r="J276" t="s">
        <v>39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7">
        <v>90000</v>
      </c>
      <c r="E277" s="8">
        <v>1</v>
      </c>
      <c r="F277" t="s">
        <v>34</v>
      </c>
      <c r="G277" t="s">
        <v>31</v>
      </c>
      <c r="H277" t="s">
        <v>17</v>
      </c>
      <c r="I277">
        <v>0</v>
      </c>
      <c r="J277" t="s">
        <v>39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7">
        <v>10000</v>
      </c>
      <c r="E278" s="8">
        <v>2</v>
      </c>
      <c r="F278" t="s">
        <v>21</v>
      </c>
      <c r="G278" t="s">
        <v>28</v>
      </c>
      <c r="H278" t="s">
        <v>17</v>
      </c>
      <c r="I278">
        <v>0</v>
      </c>
      <c r="J278" t="s">
        <v>44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7">
        <v>10000</v>
      </c>
      <c r="E279" s="8">
        <v>2</v>
      </c>
      <c r="F279" t="s">
        <v>30</v>
      </c>
      <c r="G279" t="s">
        <v>28</v>
      </c>
      <c r="H279" t="s">
        <v>17</v>
      </c>
      <c r="I279">
        <v>0</v>
      </c>
      <c r="J279" t="s">
        <v>39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7">
        <v>100000</v>
      </c>
      <c r="E280" s="8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42</v>
      </c>
      <c r="C281" t="s">
        <v>40</v>
      </c>
      <c r="D281" s="7">
        <v>30000</v>
      </c>
      <c r="E281" s="8">
        <v>1</v>
      </c>
      <c r="F281" t="s">
        <v>15</v>
      </c>
      <c r="G281" t="s">
        <v>22</v>
      </c>
      <c r="H281" t="s">
        <v>20</v>
      </c>
      <c r="I281">
        <v>0</v>
      </c>
      <c r="J281" t="s">
        <v>39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42</v>
      </c>
      <c r="C282" t="s">
        <v>38</v>
      </c>
      <c r="D282" s="7">
        <v>10000</v>
      </c>
      <c r="E282" s="8">
        <v>3</v>
      </c>
      <c r="F282" t="s">
        <v>32</v>
      </c>
      <c r="G282" t="s">
        <v>28</v>
      </c>
      <c r="H282" t="s">
        <v>17</v>
      </c>
      <c r="I282">
        <v>2</v>
      </c>
      <c r="J282" t="s">
        <v>39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42</v>
      </c>
      <c r="C283" t="s">
        <v>40</v>
      </c>
      <c r="D283" s="7">
        <v>20000</v>
      </c>
      <c r="E283" s="8">
        <v>1</v>
      </c>
      <c r="F283" t="s">
        <v>21</v>
      </c>
      <c r="G283" t="s">
        <v>28</v>
      </c>
      <c r="H283" t="s">
        <v>20</v>
      </c>
      <c r="I283">
        <v>0</v>
      </c>
      <c r="J283" t="s">
        <v>39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42</v>
      </c>
      <c r="C284" t="s">
        <v>40</v>
      </c>
      <c r="D284" s="7">
        <v>10000</v>
      </c>
      <c r="E284" s="8">
        <v>0</v>
      </c>
      <c r="F284" t="s">
        <v>32</v>
      </c>
      <c r="G284" t="s">
        <v>28</v>
      </c>
      <c r="H284" t="s">
        <v>20</v>
      </c>
      <c r="I284">
        <v>2</v>
      </c>
      <c r="J284" t="s">
        <v>39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7">
        <v>70000</v>
      </c>
      <c r="E285" s="8">
        <v>5</v>
      </c>
      <c r="F285" t="s">
        <v>21</v>
      </c>
      <c r="G285" t="s">
        <v>16</v>
      </c>
      <c r="H285" t="s">
        <v>20</v>
      </c>
      <c r="I285">
        <v>3</v>
      </c>
      <c r="J285" t="s">
        <v>43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42</v>
      </c>
      <c r="C286" t="s">
        <v>40</v>
      </c>
      <c r="D286" s="7">
        <v>10000</v>
      </c>
      <c r="E286" s="8">
        <v>1</v>
      </c>
      <c r="F286" t="s">
        <v>21</v>
      </c>
      <c r="G286" t="s">
        <v>28</v>
      </c>
      <c r="H286" t="s">
        <v>17</v>
      </c>
      <c r="I286">
        <v>0</v>
      </c>
      <c r="J286" t="s">
        <v>39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7">
        <v>60000</v>
      </c>
      <c r="E287" s="8">
        <v>1</v>
      </c>
      <c r="F287" t="s">
        <v>21</v>
      </c>
      <c r="G287" t="s">
        <v>16</v>
      </c>
      <c r="H287" t="s">
        <v>17</v>
      </c>
      <c r="I287">
        <v>1</v>
      </c>
      <c r="J287" t="s">
        <v>43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42</v>
      </c>
      <c r="C288" t="s">
        <v>38</v>
      </c>
      <c r="D288" s="7">
        <v>100000</v>
      </c>
      <c r="E288" s="8">
        <v>1</v>
      </c>
      <c r="F288" t="s">
        <v>15</v>
      </c>
      <c r="G288" t="s">
        <v>31</v>
      </c>
      <c r="H288" t="s">
        <v>17</v>
      </c>
      <c r="I288">
        <v>4</v>
      </c>
      <c r="J288" t="s">
        <v>41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42</v>
      </c>
      <c r="C289" t="s">
        <v>38</v>
      </c>
      <c r="D289" s="7">
        <v>30000</v>
      </c>
      <c r="E289" s="8">
        <v>3</v>
      </c>
      <c r="F289" t="s">
        <v>34</v>
      </c>
      <c r="G289" t="s">
        <v>22</v>
      </c>
      <c r="H289" t="s">
        <v>20</v>
      </c>
      <c r="I289">
        <v>0</v>
      </c>
      <c r="J289" t="s">
        <v>39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7">
        <v>130000</v>
      </c>
      <c r="E290" s="8">
        <v>0</v>
      </c>
      <c r="F290" t="s">
        <v>34</v>
      </c>
      <c r="G290" t="s">
        <v>31</v>
      </c>
      <c r="H290" t="s">
        <v>17</v>
      </c>
      <c r="I290">
        <v>0</v>
      </c>
      <c r="J290" t="s">
        <v>43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7">
        <v>30000</v>
      </c>
      <c r="E291" s="8">
        <v>3</v>
      </c>
      <c r="F291" t="s">
        <v>30</v>
      </c>
      <c r="G291" t="s">
        <v>16</v>
      </c>
      <c r="H291" t="s">
        <v>17</v>
      </c>
      <c r="I291">
        <v>2</v>
      </c>
      <c r="J291" t="s">
        <v>43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42</v>
      </c>
      <c r="C292" t="s">
        <v>38</v>
      </c>
      <c r="D292" s="7">
        <v>60000</v>
      </c>
      <c r="E292" s="8">
        <v>1</v>
      </c>
      <c r="F292" t="s">
        <v>21</v>
      </c>
      <c r="G292" t="s">
        <v>16</v>
      </c>
      <c r="H292" t="s">
        <v>20</v>
      </c>
      <c r="I292">
        <v>1</v>
      </c>
      <c r="J292" t="s">
        <v>39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7">
        <v>40000</v>
      </c>
      <c r="E293" s="8">
        <v>0</v>
      </c>
      <c r="F293" t="s">
        <v>15</v>
      </c>
      <c r="G293" t="s">
        <v>22</v>
      </c>
      <c r="H293" t="s">
        <v>20</v>
      </c>
      <c r="I293">
        <v>0</v>
      </c>
      <c r="J293" t="s">
        <v>39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7">
        <v>40000</v>
      </c>
      <c r="E294" s="8">
        <v>1</v>
      </c>
      <c r="F294" t="s">
        <v>15</v>
      </c>
      <c r="G294" t="s">
        <v>16</v>
      </c>
      <c r="H294" t="s">
        <v>17</v>
      </c>
      <c r="I294">
        <v>0</v>
      </c>
      <c r="J294" t="s">
        <v>39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42</v>
      </c>
      <c r="C295" t="s">
        <v>38</v>
      </c>
      <c r="D295" s="7">
        <v>10000</v>
      </c>
      <c r="E295" s="8">
        <v>1</v>
      </c>
      <c r="F295" t="s">
        <v>30</v>
      </c>
      <c r="G295" t="s">
        <v>28</v>
      </c>
      <c r="H295" t="s">
        <v>20</v>
      </c>
      <c r="I295">
        <v>1</v>
      </c>
      <c r="J295" t="s">
        <v>41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42</v>
      </c>
      <c r="C296" t="s">
        <v>40</v>
      </c>
      <c r="D296" s="7">
        <v>20000</v>
      </c>
      <c r="E296" s="8">
        <v>0</v>
      </c>
      <c r="F296" t="s">
        <v>21</v>
      </c>
      <c r="G296" t="s">
        <v>28</v>
      </c>
      <c r="H296" t="s">
        <v>20</v>
      </c>
      <c r="I296">
        <v>1</v>
      </c>
      <c r="J296" t="s">
        <v>41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42</v>
      </c>
      <c r="C297" t="s">
        <v>38</v>
      </c>
      <c r="D297" s="7">
        <v>110000</v>
      </c>
      <c r="E297" s="8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42</v>
      </c>
      <c r="C298" t="s">
        <v>38</v>
      </c>
      <c r="D298" s="7">
        <v>60000</v>
      </c>
      <c r="E298" s="8">
        <v>2</v>
      </c>
      <c r="F298" t="s">
        <v>15</v>
      </c>
      <c r="G298" t="s">
        <v>23</v>
      </c>
      <c r="H298" t="s">
        <v>20</v>
      </c>
      <c r="I298">
        <v>1</v>
      </c>
      <c r="J298" t="s">
        <v>39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7">
        <v>100000</v>
      </c>
      <c r="E299" s="8">
        <v>1</v>
      </c>
      <c r="F299" t="s">
        <v>34</v>
      </c>
      <c r="G299" t="s">
        <v>31</v>
      </c>
      <c r="H299" t="s">
        <v>17</v>
      </c>
      <c r="I299">
        <v>0</v>
      </c>
      <c r="J299" t="s">
        <v>41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7">
        <v>90000</v>
      </c>
      <c r="E300" s="8">
        <v>4</v>
      </c>
      <c r="F300" t="s">
        <v>30</v>
      </c>
      <c r="G300" t="s">
        <v>23</v>
      </c>
      <c r="H300" t="s">
        <v>20</v>
      </c>
      <c r="I300">
        <v>2</v>
      </c>
      <c r="J300" t="s">
        <v>41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7">
        <v>30000</v>
      </c>
      <c r="E301" s="8">
        <v>2</v>
      </c>
      <c r="F301" t="s">
        <v>21</v>
      </c>
      <c r="G301" t="s">
        <v>22</v>
      </c>
      <c r="H301" t="s">
        <v>20</v>
      </c>
      <c r="I301">
        <v>2</v>
      </c>
      <c r="J301" t="s">
        <v>43</v>
      </c>
      <c r="K301" t="s">
        <v>27</v>
      </c>
      <c r="L301">
        <v>69</v>
      </c>
      <c r="M301" t="str">
        <f t="shared" si="4"/>
        <v>Senior</v>
      </c>
      <c r="N301" t="s">
        <v>20</v>
      </c>
    </row>
    <row r="302" spans="1:14">
      <c r="A302">
        <v>25906</v>
      </c>
      <c r="B302" t="s">
        <v>42</v>
      </c>
      <c r="C302" t="s">
        <v>38</v>
      </c>
      <c r="D302" s="7">
        <v>10000</v>
      </c>
      <c r="E302" s="8">
        <v>5</v>
      </c>
      <c r="F302" t="s">
        <v>30</v>
      </c>
      <c r="G302" t="s">
        <v>16</v>
      </c>
      <c r="H302" t="s">
        <v>20</v>
      </c>
      <c r="I302">
        <v>2</v>
      </c>
      <c r="J302" t="s">
        <v>44</v>
      </c>
      <c r="K302" t="s">
        <v>27</v>
      </c>
      <c r="L302">
        <v>62</v>
      </c>
      <c r="M302" t="str">
        <f t="shared" si="4"/>
        <v>Senior</v>
      </c>
      <c r="N302" t="s">
        <v>20</v>
      </c>
    </row>
    <row r="303" spans="1:14">
      <c r="A303">
        <v>17926</v>
      </c>
      <c r="B303" t="s">
        <v>42</v>
      </c>
      <c r="C303" t="s">
        <v>38</v>
      </c>
      <c r="D303" s="7">
        <v>40000</v>
      </c>
      <c r="E303" s="8">
        <v>0</v>
      </c>
      <c r="F303" t="s">
        <v>15</v>
      </c>
      <c r="G303" t="s">
        <v>22</v>
      </c>
      <c r="H303" t="s">
        <v>20</v>
      </c>
      <c r="I303">
        <v>0</v>
      </c>
      <c r="J303" t="s">
        <v>39</v>
      </c>
      <c r="K303" t="s">
        <v>27</v>
      </c>
      <c r="L303">
        <v>28</v>
      </c>
      <c r="M303" t="str">
        <f t="shared" si="4"/>
        <v> Young Adult</v>
      </c>
      <c r="N303" t="s">
        <v>17</v>
      </c>
    </row>
    <row r="304" spans="1:14">
      <c r="A304">
        <v>26928</v>
      </c>
      <c r="B304" t="s">
        <v>42</v>
      </c>
      <c r="C304" t="s">
        <v>40</v>
      </c>
      <c r="D304" s="7">
        <v>30000</v>
      </c>
      <c r="E304" s="8">
        <v>1</v>
      </c>
      <c r="F304" t="s">
        <v>15</v>
      </c>
      <c r="G304" t="s">
        <v>22</v>
      </c>
      <c r="H304" t="s">
        <v>17</v>
      </c>
      <c r="I304">
        <v>0</v>
      </c>
      <c r="J304" t="s">
        <v>39</v>
      </c>
      <c r="K304" t="s">
        <v>19</v>
      </c>
      <c r="L304">
        <v>62</v>
      </c>
      <c r="M304" t="str">
        <f t="shared" si="4"/>
        <v>Senior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7">
        <v>30000</v>
      </c>
      <c r="E305" s="8">
        <v>1</v>
      </c>
      <c r="F305" t="s">
        <v>15</v>
      </c>
      <c r="G305" t="s">
        <v>16</v>
      </c>
      <c r="H305" t="s">
        <v>17</v>
      </c>
      <c r="I305">
        <v>2</v>
      </c>
      <c r="J305" t="s">
        <v>39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7">
        <v>80000</v>
      </c>
      <c r="E306" s="8">
        <v>4</v>
      </c>
      <c r="F306" t="s">
        <v>34</v>
      </c>
      <c r="G306" t="s">
        <v>31</v>
      </c>
      <c r="H306" t="s">
        <v>17</v>
      </c>
      <c r="I306">
        <v>1</v>
      </c>
      <c r="J306" t="s">
        <v>39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42</v>
      </c>
      <c r="C307" t="s">
        <v>40</v>
      </c>
      <c r="D307" s="7">
        <v>10000</v>
      </c>
      <c r="E307" s="8">
        <v>2</v>
      </c>
      <c r="F307" t="s">
        <v>32</v>
      </c>
      <c r="G307" t="s">
        <v>22</v>
      </c>
      <c r="H307" t="s">
        <v>17</v>
      </c>
      <c r="I307">
        <v>2</v>
      </c>
      <c r="J307" t="s">
        <v>43</v>
      </c>
      <c r="K307" t="s">
        <v>27</v>
      </c>
      <c r="L307">
        <v>58</v>
      </c>
      <c r="M307" t="str">
        <f t="shared" si="4"/>
        <v>Senior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7">
        <v>90000</v>
      </c>
      <c r="E308" s="8">
        <v>2</v>
      </c>
      <c r="F308" t="s">
        <v>15</v>
      </c>
      <c r="G308" t="s">
        <v>23</v>
      </c>
      <c r="H308" t="s">
        <v>17</v>
      </c>
      <c r="I308">
        <v>0</v>
      </c>
      <c r="J308" t="s">
        <v>44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7">
        <v>10000</v>
      </c>
      <c r="E309" s="8">
        <v>2</v>
      </c>
      <c r="F309" t="s">
        <v>15</v>
      </c>
      <c r="G309" t="s">
        <v>22</v>
      </c>
      <c r="H309" t="s">
        <v>17</v>
      </c>
      <c r="I309">
        <v>1</v>
      </c>
      <c r="J309" t="s">
        <v>39</v>
      </c>
      <c r="K309" t="s">
        <v>19</v>
      </c>
      <c r="L309">
        <v>66</v>
      </c>
      <c r="M309" t="str">
        <f t="shared" si="4"/>
        <v>Senior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7">
        <v>40000</v>
      </c>
      <c r="E310" s="8">
        <v>2</v>
      </c>
      <c r="F310" t="s">
        <v>21</v>
      </c>
      <c r="G310" t="s">
        <v>22</v>
      </c>
      <c r="H310" t="s">
        <v>17</v>
      </c>
      <c r="I310">
        <v>1</v>
      </c>
      <c r="J310" t="s">
        <v>44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7">
        <v>20000</v>
      </c>
      <c r="E311" s="8">
        <v>2</v>
      </c>
      <c r="F311" t="s">
        <v>21</v>
      </c>
      <c r="G311" t="s">
        <v>28</v>
      </c>
      <c r="H311" t="s">
        <v>17</v>
      </c>
      <c r="I311">
        <v>1</v>
      </c>
      <c r="J311" t="s">
        <v>41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7">
        <v>120000</v>
      </c>
      <c r="E312" s="8">
        <v>4</v>
      </c>
      <c r="F312" t="s">
        <v>15</v>
      </c>
      <c r="G312" t="s">
        <v>31</v>
      </c>
      <c r="H312" t="s">
        <v>17</v>
      </c>
      <c r="I312">
        <v>1</v>
      </c>
      <c r="J312" t="s">
        <v>41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7">
        <v>60000</v>
      </c>
      <c r="E313" s="8">
        <v>1</v>
      </c>
      <c r="F313" t="s">
        <v>21</v>
      </c>
      <c r="G313" t="s">
        <v>16</v>
      </c>
      <c r="H313" t="s">
        <v>17</v>
      </c>
      <c r="I313">
        <v>1</v>
      </c>
      <c r="J313" t="s">
        <v>43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7">
        <v>20000</v>
      </c>
      <c r="E314" s="8">
        <v>4</v>
      </c>
      <c r="F314" t="s">
        <v>30</v>
      </c>
      <c r="G314" t="s">
        <v>16</v>
      </c>
      <c r="H314" t="s">
        <v>17</v>
      </c>
      <c r="I314">
        <v>2</v>
      </c>
      <c r="J314" t="s">
        <v>43</v>
      </c>
      <c r="K314" t="s">
        <v>27</v>
      </c>
      <c r="L314">
        <v>58</v>
      </c>
      <c r="M314" t="str">
        <f t="shared" si="4"/>
        <v>Senior</v>
      </c>
      <c r="N314" t="s">
        <v>17</v>
      </c>
    </row>
    <row r="315" spans="1:14">
      <c r="A315">
        <v>23105</v>
      </c>
      <c r="B315" t="s">
        <v>42</v>
      </c>
      <c r="C315" t="s">
        <v>40</v>
      </c>
      <c r="D315" s="7">
        <v>40000</v>
      </c>
      <c r="E315" s="8">
        <v>3</v>
      </c>
      <c r="F315" t="s">
        <v>32</v>
      </c>
      <c r="G315" t="s">
        <v>22</v>
      </c>
      <c r="H315" t="s">
        <v>20</v>
      </c>
      <c r="I315">
        <v>2</v>
      </c>
      <c r="J315" t="s">
        <v>43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7">
        <v>80000</v>
      </c>
      <c r="E316" s="8">
        <v>5</v>
      </c>
      <c r="F316" t="s">
        <v>15</v>
      </c>
      <c r="G316" t="s">
        <v>23</v>
      </c>
      <c r="H316" t="s">
        <v>20</v>
      </c>
      <c r="I316">
        <v>1</v>
      </c>
      <c r="J316" t="s">
        <v>39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42</v>
      </c>
      <c r="C317" t="s">
        <v>40</v>
      </c>
      <c r="D317" s="7">
        <v>70000</v>
      </c>
      <c r="E317" s="8">
        <v>0</v>
      </c>
      <c r="F317" t="s">
        <v>15</v>
      </c>
      <c r="G317" t="s">
        <v>23</v>
      </c>
      <c r="H317" t="s">
        <v>20</v>
      </c>
      <c r="I317">
        <v>1</v>
      </c>
      <c r="J317" t="s">
        <v>43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7">
        <v>50000</v>
      </c>
      <c r="E318" s="8">
        <v>2</v>
      </c>
      <c r="F318" t="s">
        <v>34</v>
      </c>
      <c r="G318" t="s">
        <v>31</v>
      </c>
      <c r="H318" t="s">
        <v>17</v>
      </c>
      <c r="I318">
        <v>1</v>
      </c>
      <c r="J318" t="s">
        <v>43</v>
      </c>
      <c r="K318" t="s">
        <v>27</v>
      </c>
      <c r="L318">
        <v>64</v>
      </c>
      <c r="M318" t="str">
        <f t="shared" si="4"/>
        <v>Senior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7">
        <v>30000</v>
      </c>
      <c r="E319" s="8">
        <v>0</v>
      </c>
      <c r="F319" t="s">
        <v>15</v>
      </c>
      <c r="G319" t="s">
        <v>22</v>
      </c>
      <c r="H319" t="s">
        <v>17</v>
      </c>
      <c r="I319">
        <v>0</v>
      </c>
      <c r="J319" t="s">
        <v>39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7">
        <v>130000</v>
      </c>
      <c r="E320" s="8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7">
        <v>30000</v>
      </c>
      <c r="E321" s="8">
        <v>3</v>
      </c>
      <c r="F321" t="s">
        <v>15</v>
      </c>
      <c r="G321" t="s">
        <v>22</v>
      </c>
      <c r="H321" t="s">
        <v>17</v>
      </c>
      <c r="I321">
        <v>0</v>
      </c>
      <c r="J321" t="s">
        <v>39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7">
        <v>100000</v>
      </c>
      <c r="E322" s="8">
        <v>0</v>
      </c>
      <c r="F322" t="s">
        <v>34</v>
      </c>
      <c r="G322" t="s">
        <v>31</v>
      </c>
      <c r="H322" t="s">
        <v>17</v>
      </c>
      <c r="I322">
        <v>0</v>
      </c>
      <c r="J322" t="s">
        <v>41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42</v>
      </c>
      <c r="C323" t="s">
        <v>38</v>
      </c>
      <c r="D323" s="7">
        <v>160000</v>
      </c>
      <c r="E323" s="8">
        <v>0</v>
      </c>
      <c r="F323" t="s">
        <v>34</v>
      </c>
      <c r="G323" t="s">
        <v>31</v>
      </c>
      <c r="H323" t="s">
        <v>20</v>
      </c>
      <c r="I323">
        <v>3</v>
      </c>
      <c r="J323" t="s">
        <v>39</v>
      </c>
      <c r="K323" t="s">
        <v>27</v>
      </c>
      <c r="L323">
        <v>47</v>
      </c>
      <c r="M323" t="str">
        <f t="shared" ref="M323:M386" si="5">IF(L323&gt;54,"Senior",IF(L323&gt;=31,"Middle Age",IF(L323&lt;31," Young Adult","Invalid")))</f>
        <v>Middle Age</v>
      </c>
      <c r="N323" t="s">
        <v>17</v>
      </c>
    </row>
    <row r="324" spans="1:14">
      <c r="A324">
        <v>16410</v>
      </c>
      <c r="B324" t="s">
        <v>42</v>
      </c>
      <c r="C324" t="s">
        <v>38</v>
      </c>
      <c r="D324" s="7">
        <v>10000</v>
      </c>
      <c r="E324" s="8">
        <v>4</v>
      </c>
      <c r="F324" t="s">
        <v>32</v>
      </c>
      <c r="G324" t="s">
        <v>28</v>
      </c>
      <c r="H324" t="s">
        <v>17</v>
      </c>
      <c r="I324">
        <v>2</v>
      </c>
      <c r="J324" t="s">
        <v>39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42</v>
      </c>
      <c r="C325" t="s">
        <v>38</v>
      </c>
      <c r="D325" s="7">
        <v>40000</v>
      </c>
      <c r="E325" s="8">
        <v>0</v>
      </c>
      <c r="F325" t="s">
        <v>34</v>
      </c>
      <c r="G325" t="s">
        <v>22</v>
      </c>
      <c r="H325" t="s">
        <v>20</v>
      </c>
      <c r="I325">
        <v>0</v>
      </c>
      <c r="J325" t="s">
        <v>39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7">
        <v>90000</v>
      </c>
      <c r="E326" s="8">
        <v>4</v>
      </c>
      <c r="F326" t="s">
        <v>15</v>
      </c>
      <c r="G326" t="s">
        <v>23</v>
      </c>
      <c r="H326" t="s">
        <v>17</v>
      </c>
      <c r="I326">
        <v>0</v>
      </c>
      <c r="J326" t="s">
        <v>44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42</v>
      </c>
      <c r="C327" t="s">
        <v>40</v>
      </c>
      <c r="D327" s="7">
        <v>40000</v>
      </c>
      <c r="E327" s="8">
        <v>2</v>
      </c>
      <c r="F327" t="s">
        <v>21</v>
      </c>
      <c r="G327" t="s">
        <v>22</v>
      </c>
      <c r="H327" t="s">
        <v>20</v>
      </c>
      <c r="I327">
        <v>2</v>
      </c>
      <c r="J327" t="s">
        <v>39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7">
        <v>20000</v>
      </c>
      <c r="E328" s="8">
        <v>0</v>
      </c>
      <c r="F328" t="s">
        <v>15</v>
      </c>
      <c r="G328" t="s">
        <v>22</v>
      </c>
      <c r="H328" t="s">
        <v>20</v>
      </c>
      <c r="I328">
        <v>0</v>
      </c>
      <c r="J328" t="s">
        <v>39</v>
      </c>
      <c r="K328" t="s">
        <v>27</v>
      </c>
      <c r="L328">
        <v>26</v>
      </c>
      <c r="M328" t="str">
        <f t="shared" si="5"/>
        <v> Young Adult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7">
        <v>30000</v>
      </c>
      <c r="E329" s="8">
        <v>1</v>
      </c>
      <c r="F329" t="s">
        <v>15</v>
      </c>
      <c r="G329" t="s">
        <v>16</v>
      </c>
      <c r="H329" t="s">
        <v>17</v>
      </c>
      <c r="I329">
        <v>2</v>
      </c>
      <c r="J329" t="s">
        <v>39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42</v>
      </c>
      <c r="C330" t="s">
        <v>40</v>
      </c>
      <c r="D330" s="7">
        <v>40000</v>
      </c>
      <c r="E330" s="8">
        <v>2</v>
      </c>
      <c r="F330" t="s">
        <v>21</v>
      </c>
      <c r="G330" t="s">
        <v>22</v>
      </c>
      <c r="H330" t="s">
        <v>17</v>
      </c>
      <c r="I330">
        <v>2</v>
      </c>
      <c r="J330" t="s">
        <v>44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7">
        <v>90000</v>
      </c>
      <c r="E331" s="8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</v>
      </c>
      <c r="N331" t="s">
        <v>20</v>
      </c>
    </row>
    <row r="332" spans="1:14">
      <c r="A332">
        <v>24898</v>
      </c>
      <c r="B332" t="s">
        <v>42</v>
      </c>
      <c r="C332" t="s">
        <v>38</v>
      </c>
      <c r="D332" s="7">
        <v>80000</v>
      </c>
      <c r="E332" s="8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7">
        <v>10000</v>
      </c>
      <c r="E333" s="8">
        <v>0</v>
      </c>
      <c r="F333" t="s">
        <v>32</v>
      </c>
      <c r="G333" t="s">
        <v>28</v>
      </c>
      <c r="H333" t="s">
        <v>20</v>
      </c>
      <c r="I333">
        <v>2</v>
      </c>
      <c r="J333" t="s">
        <v>39</v>
      </c>
      <c r="K333" t="s">
        <v>19</v>
      </c>
      <c r="L333">
        <v>30</v>
      </c>
      <c r="M333" t="str">
        <f t="shared" si="5"/>
        <v> Young Adult</v>
      </c>
      <c r="N333" t="s">
        <v>20</v>
      </c>
    </row>
    <row r="334" spans="1:14">
      <c r="A334">
        <v>11489</v>
      </c>
      <c r="B334" t="s">
        <v>42</v>
      </c>
      <c r="C334" t="s">
        <v>38</v>
      </c>
      <c r="D334" s="7">
        <v>20000</v>
      </c>
      <c r="E334" s="8">
        <v>0</v>
      </c>
      <c r="F334" t="s">
        <v>32</v>
      </c>
      <c r="G334" t="s">
        <v>28</v>
      </c>
      <c r="H334" t="s">
        <v>20</v>
      </c>
      <c r="I334">
        <v>2</v>
      </c>
      <c r="J334" t="s">
        <v>44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7">
        <v>130000</v>
      </c>
      <c r="E335" s="8">
        <v>3</v>
      </c>
      <c r="F335" t="s">
        <v>30</v>
      </c>
      <c r="G335" t="s">
        <v>23</v>
      </c>
      <c r="H335" t="s">
        <v>17</v>
      </c>
      <c r="I335">
        <v>4</v>
      </c>
      <c r="J335" t="s">
        <v>43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7">
        <v>90000</v>
      </c>
      <c r="E336" s="8">
        <v>2</v>
      </c>
      <c r="F336" t="s">
        <v>15</v>
      </c>
      <c r="G336" t="s">
        <v>23</v>
      </c>
      <c r="H336" t="s">
        <v>17</v>
      </c>
      <c r="I336">
        <v>1</v>
      </c>
      <c r="J336" t="s">
        <v>43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7">
        <v>80000</v>
      </c>
      <c r="E337" s="8">
        <v>5</v>
      </c>
      <c r="F337" t="s">
        <v>34</v>
      </c>
      <c r="G337" t="s">
        <v>31</v>
      </c>
      <c r="H337" t="s">
        <v>20</v>
      </c>
      <c r="I337">
        <v>2</v>
      </c>
      <c r="J337" t="s">
        <v>39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42</v>
      </c>
      <c r="C338" t="s">
        <v>40</v>
      </c>
      <c r="D338" s="7">
        <v>20000</v>
      </c>
      <c r="E338" s="8">
        <v>0</v>
      </c>
      <c r="F338" t="s">
        <v>32</v>
      </c>
      <c r="G338" t="s">
        <v>28</v>
      </c>
      <c r="H338" t="s">
        <v>20</v>
      </c>
      <c r="I338">
        <v>2</v>
      </c>
      <c r="J338" t="s">
        <v>39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7">
        <v>10000</v>
      </c>
      <c r="E339" s="8">
        <v>0</v>
      </c>
      <c r="F339" t="s">
        <v>32</v>
      </c>
      <c r="G339" t="s">
        <v>28</v>
      </c>
      <c r="H339" t="s">
        <v>17</v>
      </c>
      <c r="I339">
        <v>2</v>
      </c>
      <c r="J339" t="s">
        <v>39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42</v>
      </c>
      <c r="C340" t="s">
        <v>38</v>
      </c>
      <c r="D340" s="7">
        <v>120000</v>
      </c>
      <c r="E340" s="8">
        <v>3</v>
      </c>
      <c r="F340" t="s">
        <v>30</v>
      </c>
      <c r="G340" t="s">
        <v>23</v>
      </c>
      <c r="H340" t="s">
        <v>17</v>
      </c>
      <c r="I340">
        <v>4</v>
      </c>
      <c r="J340" t="s">
        <v>43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7">
        <v>20000</v>
      </c>
      <c r="E341" s="8">
        <v>1</v>
      </c>
      <c r="F341" t="s">
        <v>15</v>
      </c>
      <c r="G341" t="s">
        <v>22</v>
      </c>
      <c r="H341" t="s">
        <v>17</v>
      </c>
      <c r="I341">
        <v>0</v>
      </c>
      <c r="J341" t="s">
        <v>39</v>
      </c>
      <c r="K341" t="s">
        <v>19</v>
      </c>
      <c r="L341">
        <v>66</v>
      </c>
      <c r="M341" t="str">
        <f t="shared" si="5"/>
        <v>Senior</v>
      </c>
      <c r="N341" t="s">
        <v>20</v>
      </c>
    </row>
    <row r="342" spans="1:14">
      <c r="A342">
        <v>16468</v>
      </c>
      <c r="B342" t="s">
        <v>42</v>
      </c>
      <c r="C342" t="s">
        <v>40</v>
      </c>
      <c r="D342" s="7">
        <v>30000</v>
      </c>
      <c r="E342" s="8">
        <v>0</v>
      </c>
      <c r="F342" t="s">
        <v>21</v>
      </c>
      <c r="G342" t="s">
        <v>22</v>
      </c>
      <c r="H342" t="s">
        <v>17</v>
      </c>
      <c r="I342">
        <v>1</v>
      </c>
      <c r="J342" t="s">
        <v>41</v>
      </c>
      <c r="K342" t="s">
        <v>19</v>
      </c>
      <c r="L342">
        <v>30</v>
      </c>
      <c r="M342" t="str">
        <f t="shared" si="5"/>
        <v> Young Adult</v>
      </c>
      <c r="N342" t="s">
        <v>20</v>
      </c>
    </row>
    <row r="343" spans="1:14">
      <c r="A343">
        <v>19174</v>
      </c>
      <c r="B343" t="s">
        <v>42</v>
      </c>
      <c r="C343" t="s">
        <v>38</v>
      </c>
      <c r="D343" s="7">
        <v>30000</v>
      </c>
      <c r="E343" s="8">
        <v>0</v>
      </c>
      <c r="F343" t="s">
        <v>30</v>
      </c>
      <c r="G343" t="s">
        <v>28</v>
      </c>
      <c r="H343" t="s">
        <v>20</v>
      </c>
      <c r="I343">
        <v>1</v>
      </c>
      <c r="J343" t="s">
        <v>41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42</v>
      </c>
      <c r="C344" t="s">
        <v>40</v>
      </c>
      <c r="D344" s="7">
        <v>10000</v>
      </c>
      <c r="E344" s="8">
        <v>0</v>
      </c>
      <c r="F344" t="s">
        <v>32</v>
      </c>
      <c r="G344" t="s">
        <v>28</v>
      </c>
      <c r="H344" t="s">
        <v>17</v>
      </c>
      <c r="I344">
        <v>2</v>
      </c>
      <c r="J344" t="s">
        <v>44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42</v>
      </c>
      <c r="C345" t="s">
        <v>38</v>
      </c>
      <c r="D345" s="7">
        <v>30000</v>
      </c>
      <c r="E345" s="8">
        <v>0</v>
      </c>
      <c r="F345" t="s">
        <v>30</v>
      </c>
      <c r="G345" t="s">
        <v>28</v>
      </c>
      <c r="H345" t="s">
        <v>20</v>
      </c>
      <c r="I345">
        <v>1</v>
      </c>
      <c r="J345" t="s">
        <v>41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42</v>
      </c>
      <c r="C346" t="s">
        <v>40</v>
      </c>
      <c r="D346" s="7">
        <v>30000</v>
      </c>
      <c r="E346" s="8">
        <v>0</v>
      </c>
      <c r="F346" t="s">
        <v>21</v>
      </c>
      <c r="G346" t="s">
        <v>22</v>
      </c>
      <c r="H346" t="s">
        <v>20</v>
      </c>
      <c r="I346">
        <v>1</v>
      </c>
      <c r="J346" t="s">
        <v>41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7">
        <v>20000</v>
      </c>
      <c r="E347" s="8">
        <v>1</v>
      </c>
      <c r="F347" t="s">
        <v>15</v>
      </c>
      <c r="G347" t="s">
        <v>22</v>
      </c>
      <c r="H347" t="s">
        <v>17</v>
      </c>
      <c r="I347">
        <v>0</v>
      </c>
      <c r="J347" t="s">
        <v>39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7">
        <v>40000</v>
      </c>
      <c r="E348" s="8">
        <v>1</v>
      </c>
      <c r="F348" t="s">
        <v>15</v>
      </c>
      <c r="G348" t="s">
        <v>16</v>
      </c>
      <c r="H348" t="s">
        <v>20</v>
      </c>
      <c r="I348">
        <v>0</v>
      </c>
      <c r="J348" t="s">
        <v>39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42</v>
      </c>
      <c r="C349" t="s">
        <v>38</v>
      </c>
      <c r="D349" s="7">
        <v>60000</v>
      </c>
      <c r="E349" s="8">
        <v>1</v>
      </c>
      <c r="F349" t="s">
        <v>21</v>
      </c>
      <c r="G349" t="s">
        <v>16</v>
      </c>
      <c r="H349" t="s">
        <v>20</v>
      </c>
      <c r="I349">
        <v>1</v>
      </c>
      <c r="J349" t="s">
        <v>39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7">
        <v>20000</v>
      </c>
      <c r="E350" s="8">
        <v>2</v>
      </c>
      <c r="F350" t="s">
        <v>30</v>
      </c>
      <c r="G350" t="s">
        <v>28</v>
      </c>
      <c r="H350" t="s">
        <v>17</v>
      </c>
      <c r="I350">
        <v>2</v>
      </c>
      <c r="J350" t="s">
        <v>39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42</v>
      </c>
      <c r="C351" t="s">
        <v>38</v>
      </c>
      <c r="D351" s="7">
        <v>30000</v>
      </c>
      <c r="E351" s="8">
        <v>0</v>
      </c>
      <c r="F351" t="s">
        <v>21</v>
      </c>
      <c r="G351" t="s">
        <v>22</v>
      </c>
      <c r="H351" t="s">
        <v>20</v>
      </c>
      <c r="I351">
        <v>1</v>
      </c>
      <c r="J351" t="s">
        <v>39</v>
      </c>
      <c r="K351" t="s">
        <v>19</v>
      </c>
      <c r="L351">
        <v>29</v>
      </c>
      <c r="M351" t="str">
        <f t="shared" si="5"/>
        <v> Young Adult</v>
      </c>
      <c r="N351" t="s">
        <v>17</v>
      </c>
    </row>
    <row r="352" spans="1:14">
      <c r="A352">
        <v>27878</v>
      </c>
      <c r="B352" t="s">
        <v>42</v>
      </c>
      <c r="C352" t="s">
        <v>40</v>
      </c>
      <c r="D352" s="7">
        <v>20000</v>
      </c>
      <c r="E352" s="8">
        <v>0</v>
      </c>
      <c r="F352" t="s">
        <v>21</v>
      </c>
      <c r="G352" t="s">
        <v>28</v>
      </c>
      <c r="H352" t="s">
        <v>20</v>
      </c>
      <c r="I352">
        <v>0</v>
      </c>
      <c r="J352" t="s">
        <v>39</v>
      </c>
      <c r="K352" t="s">
        <v>27</v>
      </c>
      <c r="L352">
        <v>28</v>
      </c>
      <c r="M352" t="str">
        <f t="shared" si="5"/>
        <v> Young Adult</v>
      </c>
      <c r="N352" t="s">
        <v>17</v>
      </c>
    </row>
    <row r="353" spans="1:14">
      <c r="A353">
        <v>13572</v>
      </c>
      <c r="B353" t="s">
        <v>42</v>
      </c>
      <c r="C353" t="s">
        <v>40</v>
      </c>
      <c r="D353" s="7">
        <v>10000</v>
      </c>
      <c r="E353" s="8">
        <v>3</v>
      </c>
      <c r="F353" t="s">
        <v>30</v>
      </c>
      <c r="G353" t="s">
        <v>28</v>
      </c>
      <c r="H353" t="s">
        <v>17</v>
      </c>
      <c r="I353">
        <v>0</v>
      </c>
      <c r="J353" t="s">
        <v>39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7">
        <v>80000</v>
      </c>
      <c r="E354" s="8">
        <v>4</v>
      </c>
      <c r="F354" t="s">
        <v>21</v>
      </c>
      <c r="G354" t="s">
        <v>23</v>
      </c>
      <c r="H354" t="s">
        <v>17</v>
      </c>
      <c r="I354">
        <v>2</v>
      </c>
      <c r="J354" t="s">
        <v>41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42</v>
      </c>
      <c r="C355" t="s">
        <v>40</v>
      </c>
      <c r="D355" s="7">
        <v>40000</v>
      </c>
      <c r="E355" s="8">
        <v>0</v>
      </c>
      <c r="F355" t="s">
        <v>34</v>
      </c>
      <c r="G355" t="s">
        <v>22</v>
      </c>
      <c r="H355" t="s">
        <v>20</v>
      </c>
      <c r="I355">
        <v>0</v>
      </c>
      <c r="J355" t="s">
        <v>39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42</v>
      </c>
      <c r="C356" t="s">
        <v>40</v>
      </c>
      <c r="D356" s="7">
        <v>30000</v>
      </c>
      <c r="E356" s="8">
        <v>1</v>
      </c>
      <c r="F356" t="s">
        <v>15</v>
      </c>
      <c r="G356" t="s">
        <v>22</v>
      </c>
      <c r="H356" t="s">
        <v>20</v>
      </c>
      <c r="I356">
        <v>1</v>
      </c>
      <c r="J356" t="s">
        <v>44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42</v>
      </c>
      <c r="C357" t="s">
        <v>40</v>
      </c>
      <c r="D357" s="7">
        <v>80000</v>
      </c>
      <c r="E357" s="8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7">
        <v>150000</v>
      </c>
      <c r="E358" s="8">
        <v>3</v>
      </c>
      <c r="F358" t="s">
        <v>30</v>
      </c>
      <c r="G358" t="s">
        <v>23</v>
      </c>
      <c r="H358" t="s">
        <v>17</v>
      </c>
      <c r="I358">
        <v>3</v>
      </c>
      <c r="J358" t="s">
        <v>39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42</v>
      </c>
      <c r="C359" t="s">
        <v>38</v>
      </c>
      <c r="D359" s="7">
        <v>10000</v>
      </c>
      <c r="E359" s="8">
        <v>0</v>
      </c>
      <c r="F359" t="s">
        <v>32</v>
      </c>
      <c r="G359" t="s">
        <v>28</v>
      </c>
      <c r="H359" t="s">
        <v>17</v>
      </c>
      <c r="I359">
        <v>2</v>
      </c>
      <c r="J359" t="s">
        <v>44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7">
        <v>90000</v>
      </c>
      <c r="E360" s="8">
        <v>4</v>
      </c>
      <c r="F360" t="s">
        <v>30</v>
      </c>
      <c r="G360" t="s">
        <v>31</v>
      </c>
      <c r="H360" t="s">
        <v>17</v>
      </c>
      <c r="I360">
        <v>3</v>
      </c>
      <c r="J360" t="s">
        <v>43</v>
      </c>
      <c r="K360" t="s">
        <v>19</v>
      </c>
      <c r="L360">
        <v>58</v>
      </c>
      <c r="M360" t="str">
        <f t="shared" si="5"/>
        <v>Senior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7">
        <v>80000</v>
      </c>
      <c r="E361" s="8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 Young Adult</v>
      </c>
      <c r="N361" t="s">
        <v>20</v>
      </c>
    </row>
    <row r="362" spans="1:14">
      <c r="A362">
        <v>13082</v>
      </c>
      <c r="B362" t="s">
        <v>42</v>
      </c>
      <c r="C362" t="s">
        <v>40</v>
      </c>
      <c r="D362" s="7">
        <v>130000</v>
      </c>
      <c r="E362" s="8">
        <v>0</v>
      </c>
      <c r="F362" t="s">
        <v>34</v>
      </c>
      <c r="G362" t="s">
        <v>31</v>
      </c>
      <c r="H362" t="s">
        <v>17</v>
      </c>
      <c r="I362">
        <v>0</v>
      </c>
      <c r="J362" t="s">
        <v>41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42</v>
      </c>
      <c r="C363" t="s">
        <v>38</v>
      </c>
      <c r="D363" s="7">
        <v>30000</v>
      </c>
      <c r="E363" s="8">
        <v>3</v>
      </c>
      <c r="F363" t="s">
        <v>21</v>
      </c>
      <c r="G363" t="s">
        <v>22</v>
      </c>
      <c r="H363" t="s">
        <v>20</v>
      </c>
      <c r="I363">
        <v>2</v>
      </c>
      <c r="J363" t="s">
        <v>39</v>
      </c>
      <c r="K363" t="s">
        <v>19</v>
      </c>
      <c r="L363">
        <v>27</v>
      </c>
      <c r="M363" t="str">
        <f t="shared" si="5"/>
        <v> Young Adult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7">
        <v>40000</v>
      </c>
      <c r="E364" s="8">
        <v>1</v>
      </c>
      <c r="F364" t="s">
        <v>15</v>
      </c>
      <c r="G364" t="s">
        <v>16</v>
      </c>
      <c r="H364" t="s">
        <v>17</v>
      </c>
      <c r="I364">
        <v>1</v>
      </c>
      <c r="J364" t="s">
        <v>39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7">
        <v>40000</v>
      </c>
      <c r="E365" s="8">
        <v>2</v>
      </c>
      <c r="F365" t="s">
        <v>15</v>
      </c>
      <c r="G365" t="s">
        <v>31</v>
      </c>
      <c r="H365" t="s">
        <v>17</v>
      </c>
      <c r="I365">
        <v>2</v>
      </c>
      <c r="J365" t="s">
        <v>39</v>
      </c>
      <c r="K365" t="s">
        <v>27</v>
      </c>
      <c r="L365">
        <v>66</v>
      </c>
      <c r="M365" t="str">
        <f t="shared" si="5"/>
        <v>Senior</v>
      </c>
      <c r="N365" t="s">
        <v>17</v>
      </c>
    </row>
    <row r="366" spans="1:14">
      <c r="A366">
        <v>19305</v>
      </c>
      <c r="B366" t="s">
        <v>42</v>
      </c>
      <c r="C366" t="s">
        <v>38</v>
      </c>
      <c r="D366" s="7">
        <v>10000</v>
      </c>
      <c r="E366" s="8">
        <v>2</v>
      </c>
      <c r="F366" t="s">
        <v>30</v>
      </c>
      <c r="G366" t="s">
        <v>28</v>
      </c>
      <c r="H366" t="s">
        <v>17</v>
      </c>
      <c r="I366">
        <v>1</v>
      </c>
      <c r="J366" t="s">
        <v>39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42</v>
      </c>
      <c r="C367" t="s">
        <v>38</v>
      </c>
      <c r="D367" s="7">
        <v>40000</v>
      </c>
      <c r="E367" s="8">
        <v>0</v>
      </c>
      <c r="F367" t="s">
        <v>15</v>
      </c>
      <c r="G367" t="s">
        <v>22</v>
      </c>
      <c r="H367" t="s">
        <v>20</v>
      </c>
      <c r="I367">
        <v>0</v>
      </c>
      <c r="J367" t="s">
        <v>39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7">
        <v>60000</v>
      </c>
      <c r="E368" s="8">
        <v>1</v>
      </c>
      <c r="F368" t="s">
        <v>21</v>
      </c>
      <c r="G368" t="s">
        <v>16</v>
      </c>
      <c r="H368" t="s">
        <v>17</v>
      </c>
      <c r="I368">
        <v>1</v>
      </c>
      <c r="J368" t="s">
        <v>39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7">
        <v>130000</v>
      </c>
      <c r="E369" s="8">
        <v>3</v>
      </c>
      <c r="F369" t="s">
        <v>21</v>
      </c>
      <c r="G369" t="s">
        <v>23</v>
      </c>
      <c r="H369" t="s">
        <v>17</v>
      </c>
      <c r="I369">
        <v>3</v>
      </c>
      <c r="J369" t="s">
        <v>43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42</v>
      </c>
      <c r="C370" t="s">
        <v>38</v>
      </c>
      <c r="D370" s="7">
        <v>30000</v>
      </c>
      <c r="E370" s="8">
        <v>2</v>
      </c>
      <c r="F370" t="s">
        <v>21</v>
      </c>
      <c r="G370" t="s">
        <v>22</v>
      </c>
      <c r="H370" t="s">
        <v>20</v>
      </c>
      <c r="I370">
        <v>2</v>
      </c>
      <c r="J370" t="s">
        <v>43</v>
      </c>
      <c r="K370" t="s">
        <v>27</v>
      </c>
      <c r="L370">
        <v>60</v>
      </c>
      <c r="M370" t="str">
        <f t="shared" si="5"/>
        <v>Senior</v>
      </c>
      <c r="N370" t="s">
        <v>17</v>
      </c>
    </row>
    <row r="371" spans="1:14">
      <c r="A371">
        <v>25752</v>
      </c>
      <c r="B371" t="s">
        <v>42</v>
      </c>
      <c r="C371" t="s">
        <v>38</v>
      </c>
      <c r="D371" s="7">
        <v>20000</v>
      </c>
      <c r="E371" s="8">
        <v>2</v>
      </c>
      <c r="F371" t="s">
        <v>21</v>
      </c>
      <c r="G371" t="s">
        <v>28</v>
      </c>
      <c r="H371" t="s">
        <v>20</v>
      </c>
      <c r="I371">
        <v>1</v>
      </c>
      <c r="J371" t="s">
        <v>39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7">
        <v>100000</v>
      </c>
      <c r="E372" s="8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42</v>
      </c>
      <c r="C373" t="s">
        <v>40</v>
      </c>
      <c r="D373" s="7">
        <v>80000</v>
      </c>
      <c r="E373" s="8">
        <v>5</v>
      </c>
      <c r="F373" t="s">
        <v>34</v>
      </c>
      <c r="G373" t="s">
        <v>31</v>
      </c>
      <c r="H373" t="s">
        <v>17</v>
      </c>
      <c r="I373">
        <v>3</v>
      </c>
      <c r="J373" t="s">
        <v>39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7">
        <v>40000</v>
      </c>
      <c r="E374" s="8">
        <v>1</v>
      </c>
      <c r="F374" t="s">
        <v>15</v>
      </c>
      <c r="G374" t="s">
        <v>16</v>
      </c>
      <c r="H374" t="s">
        <v>17</v>
      </c>
      <c r="I374">
        <v>1</v>
      </c>
      <c r="J374" t="s">
        <v>39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42</v>
      </c>
      <c r="C375" t="s">
        <v>40</v>
      </c>
      <c r="D375" s="7">
        <v>20000</v>
      </c>
      <c r="E375" s="8">
        <v>0</v>
      </c>
      <c r="F375" t="s">
        <v>30</v>
      </c>
      <c r="G375" t="s">
        <v>28</v>
      </c>
      <c r="H375" t="s">
        <v>20</v>
      </c>
      <c r="I375">
        <v>1</v>
      </c>
      <c r="J375" t="s">
        <v>41</v>
      </c>
      <c r="K375" t="s">
        <v>19</v>
      </c>
      <c r="L375">
        <v>30</v>
      </c>
      <c r="M375" t="str">
        <f t="shared" si="5"/>
        <v> Young Adult</v>
      </c>
      <c r="N375" t="s">
        <v>20</v>
      </c>
    </row>
    <row r="376" spans="1:14">
      <c r="A376">
        <v>16179</v>
      </c>
      <c r="B376" t="s">
        <v>42</v>
      </c>
      <c r="C376" t="s">
        <v>38</v>
      </c>
      <c r="D376" s="7">
        <v>80000</v>
      </c>
      <c r="E376" s="8">
        <v>5</v>
      </c>
      <c r="F376" t="s">
        <v>15</v>
      </c>
      <c r="G376" t="s">
        <v>23</v>
      </c>
      <c r="H376" t="s">
        <v>17</v>
      </c>
      <c r="I376">
        <v>4</v>
      </c>
      <c r="J376" t="s">
        <v>44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7">
        <v>40000</v>
      </c>
      <c r="E377" s="8">
        <v>1</v>
      </c>
      <c r="F377" t="s">
        <v>15</v>
      </c>
      <c r="G377" t="s">
        <v>16</v>
      </c>
      <c r="H377" t="s">
        <v>17</v>
      </c>
      <c r="I377">
        <v>1</v>
      </c>
      <c r="J377" t="s">
        <v>39</v>
      </c>
      <c r="K377" t="s">
        <v>19</v>
      </c>
      <c r="L377">
        <v>89</v>
      </c>
      <c r="M377" t="str">
        <f t="shared" si="5"/>
        <v>Senior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7">
        <v>20000</v>
      </c>
      <c r="E378" s="8">
        <v>1</v>
      </c>
      <c r="F378" t="s">
        <v>15</v>
      </c>
      <c r="G378" t="s">
        <v>22</v>
      </c>
      <c r="H378" t="s">
        <v>17</v>
      </c>
      <c r="I378">
        <v>0</v>
      </c>
      <c r="J378" t="s">
        <v>39</v>
      </c>
      <c r="K378" t="s">
        <v>19</v>
      </c>
      <c r="L378">
        <v>64</v>
      </c>
      <c r="M378" t="str">
        <f t="shared" si="5"/>
        <v>Senior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7">
        <v>130000</v>
      </c>
      <c r="E379" s="8">
        <v>3</v>
      </c>
      <c r="F379" t="s">
        <v>21</v>
      </c>
      <c r="G379" t="s">
        <v>23</v>
      </c>
      <c r="H379" t="s">
        <v>20</v>
      </c>
      <c r="I379">
        <v>3</v>
      </c>
      <c r="J379" t="s">
        <v>43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7">
        <v>30000</v>
      </c>
      <c r="E380" s="8">
        <v>3</v>
      </c>
      <c r="F380" t="s">
        <v>21</v>
      </c>
      <c r="G380" t="s">
        <v>22</v>
      </c>
      <c r="H380" t="s">
        <v>20</v>
      </c>
      <c r="I380">
        <v>2</v>
      </c>
      <c r="J380" t="s">
        <v>43</v>
      </c>
      <c r="K380" t="s">
        <v>27</v>
      </c>
      <c r="L380">
        <v>56</v>
      </c>
      <c r="M380" t="str">
        <f t="shared" si="5"/>
        <v>Senior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7">
        <v>60000</v>
      </c>
      <c r="E381" s="8">
        <v>3</v>
      </c>
      <c r="F381" t="s">
        <v>15</v>
      </c>
      <c r="G381" t="s">
        <v>23</v>
      </c>
      <c r="H381" t="s">
        <v>17</v>
      </c>
      <c r="I381">
        <v>2</v>
      </c>
      <c r="J381" t="s">
        <v>43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42</v>
      </c>
      <c r="C382" t="s">
        <v>40</v>
      </c>
      <c r="D382" s="7">
        <v>70000</v>
      </c>
      <c r="E382" s="8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 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7">
        <v>30000</v>
      </c>
      <c r="E383" s="8">
        <v>2</v>
      </c>
      <c r="F383" t="s">
        <v>21</v>
      </c>
      <c r="G383" t="s">
        <v>22</v>
      </c>
      <c r="H383" t="s">
        <v>17</v>
      </c>
      <c r="I383">
        <v>2</v>
      </c>
      <c r="J383" t="s">
        <v>43</v>
      </c>
      <c r="K383" t="s">
        <v>27</v>
      </c>
      <c r="L383">
        <v>69</v>
      </c>
      <c r="M383" t="str">
        <f t="shared" si="5"/>
        <v>Senior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7">
        <v>80000</v>
      </c>
      <c r="E384" s="8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7">
        <v>40000</v>
      </c>
      <c r="E385" s="8">
        <v>0</v>
      </c>
      <c r="F385" t="s">
        <v>34</v>
      </c>
      <c r="G385" t="s">
        <v>22</v>
      </c>
      <c r="H385" t="s">
        <v>17</v>
      </c>
      <c r="I385">
        <v>0</v>
      </c>
      <c r="J385" t="s">
        <v>39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42</v>
      </c>
      <c r="C386" t="s">
        <v>38</v>
      </c>
      <c r="D386" s="7">
        <v>10000</v>
      </c>
      <c r="E386" s="8">
        <v>0</v>
      </c>
      <c r="F386" t="s">
        <v>21</v>
      </c>
      <c r="G386" t="s">
        <v>28</v>
      </c>
      <c r="H386" t="s">
        <v>20</v>
      </c>
      <c r="I386">
        <v>1</v>
      </c>
      <c r="J386" t="s">
        <v>39</v>
      </c>
      <c r="K386" t="s">
        <v>27</v>
      </c>
      <c r="L386">
        <v>28</v>
      </c>
      <c r="M386" t="str">
        <f t="shared" si="5"/>
        <v> Young Adult</v>
      </c>
      <c r="N386" t="s">
        <v>17</v>
      </c>
    </row>
    <row r="387" spans="1:14">
      <c r="A387">
        <v>18018</v>
      </c>
      <c r="B387" t="s">
        <v>42</v>
      </c>
      <c r="C387" t="s">
        <v>40</v>
      </c>
      <c r="D387" s="7">
        <v>30000</v>
      </c>
      <c r="E387" s="8">
        <v>3</v>
      </c>
      <c r="F387" t="s">
        <v>21</v>
      </c>
      <c r="G387" t="s">
        <v>22</v>
      </c>
      <c r="H387" t="s">
        <v>17</v>
      </c>
      <c r="I387">
        <v>0</v>
      </c>
      <c r="J387" t="s">
        <v>39</v>
      </c>
      <c r="K387" t="s">
        <v>19</v>
      </c>
      <c r="L387">
        <v>43</v>
      </c>
      <c r="M387" t="str">
        <f t="shared" ref="M387:M450" si="6">IF(L387&gt;54,"Senior",IF(L387&gt;=31,"Middle Age",IF(L387&lt;31," Young Adult","Invalid")))</f>
        <v>Middle Age</v>
      </c>
      <c r="N387" t="s">
        <v>20</v>
      </c>
    </row>
    <row r="388" spans="1:14">
      <c r="A388">
        <v>28957</v>
      </c>
      <c r="B388" t="s">
        <v>42</v>
      </c>
      <c r="C388" t="s">
        <v>38</v>
      </c>
      <c r="D388" s="7">
        <v>120000</v>
      </c>
      <c r="E388" s="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42</v>
      </c>
      <c r="C389" t="s">
        <v>38</v>
      </c>
      <c r="D389" s="7">
        <v>20000</v>
      </c>
      <c r="E389" s="8">
        <v>0</v>
      </c>
      <c r="F389" t="s">
        <v>32</v>
      </c>
      <c r="G389" t="s">
        <v>28</v>
      </c>
      <c r="H389" t="s">
        <v>20</v>
      </c>
      <c r="I389">
        <v>2</v>
      </c>
      <c r="J389" t="s">
        <v>44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7">
        <v>30000</v>
      </c>
      <c r="E390" s="8">
        <v>1</v>
      </c>
      <c r="F390" t="s">
        <v>15</v>
      </c>
      <c r="G390" t="s">
        <v>22</v>
      </c>
      <c r="H390" t="s">
        <v>17</v>
      </c>
      <c r="I390">
        <v>0</v>
      </c>
      <c r="J390" t="s">
        <v>39</v>
      </c>
      <c r="K390" t="s">
        <v>19</v>
      </c>
      <c r="L390">
        <v>64</v>
      </c>
      <c r="M390" t="str">
        <f t="shared" si="6"/>
        <v>Senior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7">
        <v>80000</v>
      </c>
      <c r="E391" s="8">
        <v>0</v>
      </c>
      <c r="F391" t="s">
        <v>15</v>
      </c>
      <c r="G391" t="s">
        <v>23</v>
      </c>
      <c r="H391" t="s">
        <v>17</v>
      </c>
      <c r="I391">
        <v>1</v>
      </c>
      <c r="J391" t="s">
        <v>44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42</v>
      </c>
      <c r="C392" t="s">
        <v>40</v>
      </c>
      <c r="D392" s="7">
        <v>70000</v>
      </c>
      <c r="E392" s="8">
        <v>0</v>
      </c>
      <c r="F392" t="s">
        <v>15</v>
      </c>
      <c r="G392" t="s">
        <v>23</v>
      </c>
      <c r="H392" t="s">
        <v>20</v>
      </c>
      <c r="I392">
        <v>1</v>
      </c>
      <c r="J392" t="s">
        <v>43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42</v>
      </c>
      <c r="C393" t="s">
        <v>38</v>
      </c>
      <c r="D393" s="7">
        <v>70000</v>
      </c>
      <c r="E393" s="8">
        <v>0</v>
      </c>
      <c r="F393" t="s">
        <v>15</v>
      </c>
      <c r="G393" t="s">
        <v>23</v>
      </c>
      <c r="H393" t="s">
        <v>20</v>
      </c>
      <c r="I393">
        <v>1</v>
      </c>
      <c r="J393" t="s">
        <v>39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42</v>
      </c>
      <c r="C394" t="s">
        <v>40</v>
      </c>
      <c r="D394" s="7">
        <v>20000</v>
      </c>
      <c r="E394" s="8">
        <v>1</v>
      </c>
      <c r="F394" t="s">
        <v>15</v>
      </c>
      <c r="G394" t="s">
        <v>22</v>
      </c>
      <c r="H394" t="s">
        <v>20</v>
      </c>
      <c r="I394">
        <v>0</v>
      </c>
      <c r="J394" t="s">
        <v>39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7">
        <v>10000</v>
      </c>
      <c r="E395" s="8">
        <v>0</v>
      </c>
      <c r="F395" t="s">
        <v>32</v>
      </c>
      <c r="G395" t="s">
        <v>28</v>
      </c>
      <c r="H395" t="s">
        <v>17</v>
      </c>
      <c r="I395">
        <v>2</v>
      </c>
      <c r="J395" t="s">
        <v>44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7">
        <v>40000</v>
      </c>
      <c r="E396" s="8">
        <v>0</v>
      </c>
      <c r="F396" t="s">
        <v>15</v>
      </c>
      <c r="G396" t="s">
        <v>22</v>
      </c>
      <c r="H396" t="s">
        <v>17</v>
      </c>
      <c r="I396">
        <v>0</v>
      </c>
      <c r="J396" t="s">
        <v>39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7">
        <v>30000</v>
      </c>
      <c r="E397" s="8">
        <v>1</v>
      </c>
      <c r="F397" t="s">
        <v>15</v>
      </c>
      <c r="G397" t="s">
        <v>22</v>
      </c>
      <c r="H397" t="s">
        <v>17</v>
      </c>
      <c r="I397">
        <v>0</v>
      </c>
      <c r="J397" t="s">
        <v>39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42</v>
      </c>
      <c r="C398" t="s">
        <v>40</v>
      </c>
      <c r="D398" s="7">
        <v>60000</v>
      </c>
      <c r="E398" s="8">
        <v>2</v>
      </c>
      <c r="F398" t="s">
        <v>15</v>
      </c>
      <c r="G398" t="s">
        <v>23</v>
      </c>
      <c r="H398" t="s">
        <v>17</v>
      </c>
      <c r="I398">
        <v>1</v>
      </c>
      <c r="J398" t="s">
        <v>41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7">
        <v>10000</v>
      </c>
      <c r="E399" s="8">
        <v>2</v>
      </c>
      <c r="F399" t="s">
        <v>32</v>
      </c>
      <c r="G399" t="s">
        <v>22</v>
      </c>
      <c r="H399" t="s">
        <v>17</v>
      </c>
      <c r="I399">
        <v>2</v>
      </c>
      <c r="J399" t="s">
        <v>43</v>
      </c>
      <c r="K399" t="s">
        <v>27</v>
      </c>
      <c r="L399">
        <v>58</v>
      </c>
      <c r="M399" t="str">
        <f t="shared" si="6"/>
        <v>Senior</v>
      </c>
      <c r="N399" t="s">
        <v>20</v>
      </c>
    </row>
    <row r="400" spans="1:14">
      <c r="A400">
        <v>27771</v>
      </c>
      <c r="B400" t="s">
        <v>42</v>
      </c>
      <c r="C400" t="s">
        <v>40</v>
      </c>
      <c r="D400" s="7">
        <v>30000</v>
      </c>
      <c r="E400" s="8">
        <v>1</v>
      </c>
      <c r="F400" t="s">
        <v>15</v>
      </c>
      <c r="G400" t="s">
        <v>22</v>
      </c>
      <c r="H400" t="s">
        <v>17</v>
      </c>
      <c r="I400">
        <v>1</v>
      </c>
      <c r="J400" t="s">
        <v>44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42</v>
      </c>
      <c r="C401" t="s">
        <v>38</v>
      </c>
      <c r="D401" s="7">
        <v>40000</v>
      </c>
      <c r="E401" s="8">
        <v>2</v>
      </c>
      <c r="F401" t="s">
        <v>15</v>
      </c>
      <c r="G401" t="s">
        <v>31</v>
      </c>
      <c r="H401" t="s">
        <v>20</v>
      </c>
      <c r="I401">
        <v>1</v>
      </c>
      <c r="J401" t="s">
        <v>43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42</v>
      </c>
      <c r="C402" t="s">
        <v>38</v>
      </c>
      <c r="D402" s="7">
        <v>110000</v>
      </c>
      <c r="E402" s="8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7">
        <v>40000</v>
      </c>
      <c r="E403" s="8">
        <v>1</v>
      </c>
      <c r="F403" t="s">
        <v>15</v>
      </c>
      <c r="G403" t="s">
        <v>22</v>
      </c>
      <c r="H403" t="s">
        <v>17</v>
      </c>
      <c r="I403">
        <v>0</v>
      </c>
      <c r="J403" t="s">
        <v>39</v>
      </c>
      <c r="K403" t="s">
        <v>19</v>
      </c>
      <c r="L403">
        <v>80</v>
      </c>
      <c r="M403" t="str">
        <f t="shared" si="6"/>
        <v>Senior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7">
        <v>10000</v>
      </c>
      <c r="E404" s="8">
        <v>1</v>
      </c>
      <c r="F404" t="s">
        <v>34</v>
      </c>
      <c r="G404" t="s">
        <v>28</v>
      </c>
      <c r="H404" t="s">
        <v>17</v>
      </c>
      <c r="I404">
        <v>0</v>
      </c>
      <c r="J404" t="s">
        <v>39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7">
        <v>20000</v>
      </c>
      <c r="E405" s="8">
        <v>1</v>
      </c>
      <c r="F405" t="s">
        <v>34</v>
      </c>
      <c r="G405" t="s">
        <v>22</v>
      </c>
      <c r="H405" t="s">
        <v>17</v>
      </c>
      <c r="I405">
        <v>0</v>
      </c>
      <c r="J405" t="s">
        <v>39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7">
        <v>30000</v>
      </c>
      <c r="E406" s="8">
        <v>3</v>
      </c>
      <c r="F406" t="s">
        <v>30</v>
      </c>
      <c r="G406" t="s">
        <v>16</v>
      </c>
      <c r="H406" t="s">
        <v>17</v>
      </c>
      <c r="I406">
        <v>2</v>
      </c>
      <c r="J406" t="s">
        <v>43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7">
        <v>30000</v>
      </c>
      <c r="E407" s="8">
        <v>0</v>
      </c>
      <c r="F407" t="s">
        <v>15</v>
      </c>
      <c r="G407" t="s">
        <v>22</v>
      </c>
      <c r="H407" t="s">
        <v>17</v>
      </c>
      <c r="I407">
        <v>0</v>
      </c>
      <c r="J407" t="s">
        <v>39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7">
        <v>40000</v>
      </c>
      <c r="E408" s="8">
        <v>1</v>
      </c>
      <c r="F408" t="s">
        <v>15</v>
      </c>
      <c r="G408" t="s">
        <v>16</v>
      </c>
      <c r="H408" t="s">
        <v>17</v>
      </c>
      <c r="I408">
        <v>0</v>
      </c>
      <c r="J408" t="s">
        <v>39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42</v>
      </c>
      <c r="C409" t="s">
        <v>38</v>
      </c>
      <c r="D409" s="7">
        <v>90000</v>
      </c>
      <c r="E409" s="8">
        <v>2</v>
      </c>
      <c r="F409" t="s">
        <v>15</v>
      </c>
      <c r="G409" t="s">
        <v>23</v>
      </c>
      <c r="H409" t="s">
        <v>20</v>
      </c>
      <c r="I409">
        <v>0</v>
      </c>
      <c r="J409" t="s">
        <v>39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42</v>
      </c>
      <c r="C410" t="s">
        <v>38</v>
      </c>
      <c r="D410" s="7">
        <v>40000</v>
      </c>
      <c r="E410" s="8">
        <v>2</v>
      </c>
      <c r="F410" t="s">
        <v>21</v>
      </c>
      <c r="G410" t="s">
        <v>22</v>
      </c>
      <c r="H410" t="s">
        <v>17</v>
      </c>
      <c r="I410">
        <v>0</v>
      </c>
      <c r="J410" t="s">
        <v>39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7">
        <v>130000</v>
      </c>
      <c r="E411" s="8">
        <v>3</v>
      </c>
      <c r="F411" t="s">
        <v>21</v>
      </c>
      <c r="G411" t="s">
        <v>23</v>
      </c>
      <c r="H411" t="s">
        <v>17</v>
      </c>
      <c r="I411">
        <v>4</v>
      </c>
      <c r="J411" t="s">
        <v>39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7">
        <v>20000</v>
      </c>
      <c r="E412" s="8">
        <v>2</v>
      </c>
      <c r="F412" t="s">
        <v>21</v>
      </c>
      <c r="G412" t="s">
        <v>28</v>
      </c>
      <c r="H412" t="s">
        <v>17</v>
      </c>
      <c r="I412">
        <v>1</v>
      </c>
      <c r="J412" t="s">
        <v>39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7">
        <v>70000</v>
      </c>
      <c r="E413" s="8">
        <v>5</v>
      </c>
      <c r="F413" t="s">
        <v>21</v>
      </c>
      <c r="G413" t="s">
        <v>16</v>
      </c>
      <c r="H413" t="s">
        <v>17</v>
      </c>
      <c r="I413">
        <v>2</v>
      </c>
      <c r="J413" t="s">
        <v>43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42</v>
      </c>
      <c r="C414" t="s">
        <v>40</v>
      </c>
      <c r="D414" s="7">
        <v>40000</v>
      </c>
      <c r="E414" s="8">
        <v>2</v>
      </c>
      <c r="F414" t="s">
        <v>21</v>
      </c>
      <c r="G414" t="s">
        <v>22</v>
      </c>
      <c r="H414" t="s">
        <v>17</v>
      </c>
      <c r="I414">
        <v>0</v>
      </c>
      <c r="J414" t="s">
        <v>39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42</v>
      </c>
      <c r="C415" t="s">
        <v>38</v>
      </c>
      <c r="D415" s="7">
        <v>30000</v>
      </c>
      <c r="E415" s="8">
        <v>2</v>
      </c>
      <c r="F415" t="s">
        <v>21</v>
      </c>
      <c r="G415" t="s">
        <v>22</v>
      </c>
      <c r="H415" t="s">
        <v>20</v>
      </c>
      <c r="I415">
        <v>2</v>
      </c>
      <c r="J415" t="s">
        <v>43</v>
      </c>
      <c r="K415" t="s">
        <v>27</v>
      </c>
      <c r="L415">
        <v>67</v>
      </c>
      <c r="M415" t="str">
        <f t="shared" si="6"/>
        <v>Senior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7">
        <v>40000</v>
      </c>
      <c r="E416" s="8">
        <v>0</v>
      </c>
      <c r="F416" t="s">
        <v>34</v>
      </c>
      <c r="G416" t="s">
        <v>22</v>
      </c>
      <c r="H416" t="s">
        <v>17</v>
      </c>
      <c r="I416">
        <v>0</v>
      </c>
      <c r="J416" t="s">
        <v>39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7">
        <v>80000</v>
      </c>
      <c r="E417" s="8">
        <v>5</v>
      </c>
      <c r="F417" t="s">
        <v>34</v>
      </c>
      <c r="G417" t="s">
        <v>31</v>
      </c>
      <c r="H417" t="s">
        <v>17</v>
      </c>
      <c r="I417">
        <v>3</v>
      </c>
      <c r="J417" t="s">
        <v>39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42</v>
      </c>
      <c r="C418" t="s">
        <v>40</v>
      </c>
      <c r="D418" s="7">
        <v>60000</v>
      </c>
      <c r="E418" s="8">
        <v>2</v>
      </c>
      <c r="F418" t="s">
        <v>15</v>
      </c>
      <c r="G418" t="s">
        <v>23</v>
      </c>
      <c r="H418" t="s">
        <v>20</v>
      </c>
      <c r="I418">
        <v>1</v>
      </c>
      <c r="J418" t="s">
        <v>39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42</v>
      </c>
      <c r="C419" t="s">
        <v>38</v>
      </c>
      <c r="D419" s="7">
        <v>30000</v>
      </c>
      <c r="E419" s="8">
        <v>2</v>
      </c>
      <c r="F419" t="s">
        <v>21</v>
      </c>
      <c r="G419" t="s">
        <v>22</v>
      </c>
      <c r="H419" t="s">
        <v>20</v>
      </c>
      <c r="I419">
        <v>2</v>
      </c>
      <c r="J419" t="s">
        <v>43</v>
      </c>
      <c r="K419" t="s">
        <v>27</v>
      </c>
      <c r="L419">
        <v>67</v>
      </c>
      <c r="M419" t="str">
        <f t="shared" si="6"/>
        <v>Senior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7">
        <v>30000</v>
      </c>
      <c r="E420" s="8">
        <v>1</v>
      </c>
      <c r="F420" t="s">
        <v>15</v>
      </c>
      <c r="G420" t="s">
        <v>16</v>
      </c>
      <c r="H420" t="s">
        <v>17</v>
      </c>
      <c r="I420">
        <v>2</v>
      </c>
      <c r="J420" t="s">
        <v>39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42</v>
      </c>
      <c r="C421" t="s">
        <v>40</v>
      </c>
      <c r="D421" s="7">
        <v>10000</v>
      </c>
      <c r="E421" s="8">
        <v>2</v>
      </c>
      <c r="F421" t="s">
        <v>21</v>
      </c>
      <c r="G421" t="s">
        <v>28</v>
      </c>
      <c r="H421" t="s">
        <v>17</v>
      </c>
      <c r="I421">
        <v>1</v>
      </c>
      <c r="J421" t="s">
        <v>39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7">
        <v>100000</v>
      </c>
      <c r="E422" s="8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7">
        <v>10000</v>
      </c>
      <c r="E423" s="8">
        <v>2</v>
      </c>
      <c r="F423" t="s">
        <v>21</v>
      </c>
      <c r="G423" t="s">
        <v>28</v>
      </c>
      <c r="H423" t="s">
        <v>17</v>
      </c>
      <c r="I423">
        <v>0</v>
      </c>
      <c r="J423" t="s">
        <v>44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42</v>
      </c>
      <c r="C424" t="s">
        <v>40</v>
      </c>
      <c r="D424" s="7">
        <v>110000</v>
      </c>
      <c r="E424" s="8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42</v>
      </c>
      <c r="C425" t="s">
        <v>40</v>
      </c>
      <c r="D425" s="7">
        <v>30000</v>
      </c>
      <c r="E425" s="8">
        <v>0</v>
      </c>
      <c r="F425" t="s">
        <v>30</v>
      </c>
      <c r="G425" t="s">
        <v>28</v>
      </c>
      <c r="H425" t="s">
        <v>17</v>
      </c>
      <c r="I425">
        <v>1</v>
      </c>
      <c r="J425" t="s">
        <v>41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42</v>
      </c>
      <c r="C426" t="s">
        <v>38</v>
      </c>
      <c r="D426" s="7">
        <v>10000</v>
      </c>
      <c r="E426" s="8">
        <v>3</v>
      </c>
      <c r="F426" t="s">
        <v>32</v>
      </c>
      <c r="G426" t="s">
        <v>28</v>
      </c>
      <c r="H426" t="s">
        <v>17</v>
      </c>
      <c r="I426">
        <v>2</v>
      </c>
      <c r="J426" t="s">
        <v>39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7">
        <v>40000</v>
      </c>
      <c r="E427" s="8">
        <v>2</v>
      </c>
      <c r="F427" t="s">
        <v>15</v>
      </c>
      <c r="G427" t="s">
        <v>31</v>
      </c>
      <c r="H427" t="s">
        <v>17</v>
      </c>
      <c r="I427">
        <v>2</v>
      </c>
      <c r="J427" t="s">
        <v>39</v>
      </c>
      <c r="K427" t="s">
        <v>27</v>
      </c>
      <c r="L427">
        <v>67</v>
      </c>
      <c r="M427" t="str">
        <f t="shared" si="6"/>
        <v>Senior</v>
      </c>
      <c r="N427" t="s">
        <v>20</v>
      </c>
    </row>
    <row r="428" spans="1:14">
      <c r="A428">
        <v>19389</v>
      </c>
      <c r="B428" t="s">
        <v>42</v>
      </c>
      <c r="C428" t="s">
        <v>40</v>
      </c>
      <c r="D428" s="7">
        <v>30000</v>
      </c>
      <c r="E428" s="8">
        <v>0</v>
      </c>
      <c r="F428" t="s">
        <v>21</v>
      </c>
      <c r="G428" t="s">
        <v>22</v>
      </c>
      <c r="H428" t="s">
        <v>20</v>
      </c>
      <c r="I428">
        <v>1</v>
      </c>
      <c r="J428" t="s">
        <v>41</v>
      </c>
      <c r="K428" t="s">
        <v>19</v>
      </c>
      <c r="L428">
        <v>28</v>
      </c>
      <c r="M428" t="str">
        <f t="shared" si="6"/>
        <v> Young Adult</v>
      </c>
      <c r="N428" t="s">
        <v>20</v>
      </c>
    </row>
    <row r="429" spans="1:14">
      <c r="A429">
        <v>17048</v>
      </c>
      <c r="B429" t="s">
        <v>42</v>
      </c>
      <c r="C429" t="s">
        <v>38</v>
      </c>
      <c r="D429" s="7">
        <v>90000</v>
      </c>
      <c r="E429" s="8">
        <v>1</v>
      </c>
      <c r="F429" t="s">
        <v>34</v>
      </c>
      <c r="G429" t="s">
        <v>31</v>
      </c>
      <c r="H429" t="s">
        <v>17</v>
      </c>
      <c r="I429">
        <v>0</v>
      </c>
      <c r="J429" t="s">
        <v>39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7">
        <v>110000</v>
      </c>
      <c r="E430" s="8">
        <v>4</v>
      </c>
      <c r="F430" t="s">
        <v>15</v>
      </c>
      <c r="G430" t="s">
        <v>31</v>
      </c>
      <c r="H430" t="s">
        <v>17</v>
      </c>
      <c r="I430">
        <v>3</v>
      </c>
      <c r="J430" t="s">
        <v>41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42</v>
      </c>
      <c r="C431" t="s">
        <v>38</v>
      </c>
      <c r="D431" s="7">
        <v>30000</v>
      </c>
      <c r="E431" s="8">
        <v>0</v>
      </c>
      <c r="F431" t="s">
        <v>21</v>
      </c>
      <c r="G431" t="s">
        <v>22</v>
      </c>
      <c r="H431" t="s">
        <v>17</v>
      </c>
      <c r="I431">
        <v>1</v>
      </c>
      <c r="J431" t="s">
        <v>41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42</v>
      </c>
      <c r="C432" t="s">
        <v>38</v>
      </c>
      <c r="D432" s="7">
        <v>30000</v>
      </c>
      <c r="E432" s="8">
        <v>3</v>
      </c>
      <c r="F432" t="s">
        <v>30</v>
      </c>
      <c r="G432" t="s">
        <v>16</v>
      </c>
      <c r="H432" t="s">
        <v>17</v>
      </c>
      <c r="I432">
        <v>2</v>
      </c>
      <c r="J432" t="s">
        <v>43</v>
      </c>
      <c r="K432" t="s">
        <v>27</v>
      </c>
      <c r="L432">
        <v>55</v>
      </c>
      <c r="M432" t="str">
        <f t="shared" si="6"/>
        <v>Senior</v>
      </c>
      <c r="N432" t="s">
        <v>20</v>
      </c>
    </row>
    <row r="433" spans="1:14">
      <c r="A433">
        <v>28488</v>
      </c>
      <c r="B433" t="s">
        <v>42</v>
      </c>
      <c r="C433" t="s">
        <v>40</v>
      </c>
      <c r="D433" s="7">
        <v>20000</v>
      </c>
      <c r="E433" s="8">
        <v>0</v>
      </c>
      <c r="F433" t="s">
        <v>21</v>
      </c>
      <c r="G433" t="s">
        <v>28</v>
      </c>
      <c r="H433" t="s">
        <v>17</v>
      </c>
      <c r="I433">
        <v>0</v>
      </c>
      <c r="J433" t="s">
        <v>39</v>
      </c>
      <c r="K433" t="s">
        <v>27</v>
      </c>
      <c r="L433">
        <v>28</v>
      </c>
      <c r="M433" t="str">
        <f t="shared" si="6"/>
        <v> 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7">
        <v>110000</v>
      </c>
      <c r="E434" s="8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42</v>
      </c>
      <c r="C435" t="s">
        <v>38</v>
      </c>
      <c r="D435" s="7">
        <v>30000</v>
      </c>
      <c r="E435" s="8">
        <v>3</v>
      </c>
      <c r="F435" t="s">
        <v>21</v>
      </c>
      <c r="G435" t="s">
        <v>22</v>
      </c>
      <c r="H435" t="s">
        <v>20</v>
      </c>
      <c r="I435">
        <v>1</v>
      </c>
      <c r="J435" t="s">
        <v>39</v>
      </c>
      <c r="K435" t="s">
        <v>19</v>
      </c>
      <c r="L435">
        <v>26</v>
      </c>
      <c r="M435" t="str">
        <f t="shared" si="6"/>
        <v> 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7">
        <v>30000</v>
      </c>
      <c r="E436" s="8">
        <v>3</v>
      </c>
      <c r="F436" t="s">
        <v>30</v>
      </c>
      <c r="G436" t="s">
        <v>16</v>
      </c>
      <c r="H436" t="s">
        <v>17</v>
      </c>
      <c r="I436">
        <v>2</v>
      </c>
      <c r="J436" t="s">
        <v>43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42</v>
      </c>
      <c r="C437" t="s">
        <v>38</v>
      </c>
      <c r="D437" s="7">
        <v>10000</v>
      </c>
      <c r="E437" s="8">
        <v>2</v>
      </c>
      <c r="F437" t="s">
        <v>15</v>
      </c>
      <c r="G437" t="s">
        <v>22</v>
      </c>
      <c r="H437" t="s">
        <v>20</v>
      </c>
      <c r="I437">
        <v>1</v>
      </c>
      <c r="J437" t="s">
        <v>41</v>
      </c>
      <c r="K437" t="s">
        <v>19</v>
      </c>
      <c r="L437">
        <v>68</v>
      </c>
      <c r="M437" t="str">
        <f t="shared" si="6"/>
        <v>Senior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7">
        <v>80000</v>
      </c>
      <c r="E438" s="8">
        <v>2</v>
      </c>
      <c r="F438" t="s">
        <v>30</v>
      </c>
      <c r="G438" t="s">
        <v>16</v>
      </c>
      <c r="H438" t="s">
        <v>17</v>
      </c>
      <c r="I438">
        <v>2</v>
      </c>
      <c r="J438" t="s">
        <v>43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42</v>
      </c>
      <c r="C439" t="s">
        <v>38</v>
      </c>
      <c r="D439" s="7">
        <v>30000</v>
      </c>
      <c r="E439" s="8">
        <v>3</v>
      </c>
      <c r="F439" t="s">
        <v>21</v>
      </c>
      <c r="G439" t="s">
        <v>22</v>
      </c>
      <c r="H439" t="s">
        <v>17</v>
      </c>
      <c r="I439">
        <v>2</v>
      </c>
      <c r="J439" t="s">
        <v>39</v>
      </c>
      <c r="K439" t="s">
        <v>19</v>
      </c>
      <c r="L439">
        <v>28</v>
      </c>
      <c r="M439" t="str">
        <f t="shared" si="6"/>
        <v> Young Adult</v>
      </c>
      <c r="N439" t="s">
        <v>17</v>
      </c>
    </row>
    <row r="440" spans="1:14">
      <c r="A440">
        <v>24093</v>
      </c>
      <c r="B440" t="s">
        <v>42</v>
      </c>
      <c r="C440" t="s">
        <v>38</v>
      </c>
      <c r="D440" s="7">
        <v>80000</v>
      </c>
      <c r="E440" s="8">
        <v>0</v>
      </c>
      <c r="F440" t="s">
        <v>34</v>
      </c>
      <c r="G440" t="s">
        <v>16</v>
      </c>
      <c r="H440" t="s">
        <v>20</v>
      </c>
      <c r="I440">
        <v>0</v>
      </c>
      <c r="J440" t="s">
        <v>39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7">
        <v>70000</v>
      </c>
      <c r="E441" s="8">
        <v>5</v>
      </c>
      <c r="F441" t="s">
        <v>21</v>
      </c>
      <c r="G441" t="s">
        <v>16</v>
      </c>
      <c r="H441" t="s">
        <v>17</v>
      </c>
      <c r="I441">
        <v>2</v>
      </c>
      <c r="J441" t="s">
        <v>39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42</v>
      </c>
      <c r="C442" t="s">
        <v>40</v>
      </c>
      <c r="D442" s="7">
        <v>90000</v>
      </c>
      <c r="E442" s="8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7">
        <v>70000</v>
      </c>
      <c r="E443" s="8">
        <v>2</v>
      </c>
      <c r="F443" t="s">
        <v>21</v>
      </c>
      <c r="G443" t="s">
        <v>16</v>
      </c>
      <c r="H443" t="s">
        <v>17</v>
      </c>
      <c r="I443">
        <v>2</v>
      </c>
      <c r="J443" t="s">
        <v>43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42</v>
      </c>
      <c r="C444" t="s">
        <v>40</v>
      </c>
      <c r="D444" s="7">
        <v>80000</v>
      </c>
      <c r="E444" s="8">
        <v>4</v>
      </c>
      <c r="F444" t="s">
        <v>34</v>
      </c>
      <c r="G444" t="s">
        <v>31</v>
      </c>
      <c r="H444" t="s">
        <v>17</v>
      </c>
      <c r="I444">
        <v>0</v>
      </c>
      <c r="J444" t="s">
        <v>39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7">
        <v>40000</v>
      </c>
      <c r="E445" s="8">
        <v>1</v>
      </c>
      <c r="F445" t="s">
        <v>15</v>
      </c>
      <c r="G445" t="s">
        <v>16</v>
      </c>
      <c r="H445" t="s">
        <v>17</v>
      </c>
      <c r="I445">
        <v>1</v>
      </c>
      <c r="J445" t="s">
        <v>39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42</v>
      </c>
      <c r="C446" t="s">
        <v>40</v>
      </c>
      <c r="D446" s="7">
        <v>30000</v>
      </c>
      <c r="E446" s="8">
        <v>0</v>
      </c>
      <c r="F446" t="s">
        <v>30</v>
      </c>
      <c r="G446" t="s">
        <v>28</v>
      </c>
      <c r="H446" t="s">
        <v>20</v>
      </c>
      <c r="I446">
        <v>1</v>
      </c>
      <c r="J446" t="s">
        <v>44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7">
        <v>40000</v>
      </c>
      <c r="E447" s="8">
        <v>1</v>
      </c>
      <c r="F447" t="s">
        <v>15</v>
      </c>
      <c r="G447" t="s">
        <v>16</v>
      </c>
      <c r="H447" t="s">
        <v>17</v>
      </c>
      <c r="I447">
        <v>1</v>
      </c>
      <c r="J447" t="s">
        <v>44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7">
        <v>130000</v>
      </c>
      <c r="E448" s="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7">
        <v>40000</v>
      </c>
      <c r="E449" s="8">
        <v>1</v>
      </c>
      <c r="F449" t="s">
        <v>15</v>
      </c>
      <c r="G449" t="s">
        <v>16</v>
      </c>
      <c r="H449" t="s">
        <v>17</v>
      </c>
      <c r="I449">
        <v>0</v>
      </c>
      <c r="J449" t="s">
        <v>44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7">
        <v>30000</v>
      </c>
      <c r="E450" s="8">
        <v>3</v>
      </c>
      <c r="F450" t="s">
        <v>34</v>
      </c>
      <c r="G450" t="s">
        <v>22</v>
      </c>
      <c r="H450" t="s">
        <v>17</v>
      </c>
      <c r="I450">
        <v>0</v>
      </c>
      <c r="J450" t="s">
        <v>39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7">
        <v>40000</v>
      </c>
      <c r="E451" s="8">
        <v>1</v>
      </c>
      <c r="F451" t="s">
        <v>15</v>
      </c>
      <c r="G451" t="s">
        <v>16</v>
      </c>
      <c r="H451" t="s">
        <v>17</v>
      </c>
      <c r="I451">
        <v>0</v>
      </c>
      <c r="J451" t="s">
        <v>39</v>
      </c>
      <c r="K451" t="s">
        <v>19</v>
      </c>
      <c r="L451">
        <v>42</v>
      </c>
      <c r="M451" t="str">
        <f t="shared" ref="M451:M514" si="7">IF(L451&gt;54,"Senior",IF(L451&gt;=31,"Middle Age",IF(L451&lt;31," Young Adult","Invalid")))</f>
        <v>Middle Age</v>
      </c>
      <c r="N451" t="s">
        <v>20</v>
      </c>
    </row>
    <row r="452" spans="1:14">
      <c r="A452">
        <v>16559</v>
      </c>
      <c r="B452" t="s">
        <v>42</v>
      </c>
      <c r="C452" t="s">
        <v>38</v>
      </c>
      <c r="D452" s="7">
        <v>10000</v>
      </c>
      <c r="E452" s="8">
        <v>2</v>
      </c>
      <c r="F452" t="s">
        <v>30</v>
      </c>
      <c r="G452" t="s">
        <v>28</v>
      </c>
      <c r="H452" t="s">
        <v>17</v>
      </c>
      <c r="I452">
        <v>0</v>
      </c>
      <c r="J452" t="s">
        <v>39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7">
        <v>40000</v>
      </c>
      <c r="E453" s="8">
        <v>1</v>
      </c>
      <c r="F453" t="s">
        <v>15</v>
      </c>
      <c r="G453" t="s">
        <v>16</v>
      </c>
      <c r="H453" t="s">
        <v>17</v>
      </c>
      <c r="I453">
        <v>0</v>
      </c>
      <c r="J453" t="s">
        <v>39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7">
        <v>30000</v>
      </c>
      <c r="E454" s="8">
        <v>2</v>
      </c>
      <c r="F454" t="s">
        <v>21</v>
      </c>
      <c r="G454" t="s">
        <v>22</v>
      </c>
      <c r="H454" t="s">
        <v>20</v>
      </c>
      <c r="I454">
        <v>2</v>
      </c>
      <c r="J454" t="s">
        <v>39</v>
      </c>
      <c r="K454" t="s">
        <v>27</v>
      </c>
      <c r="L454">
        <v>69</v>
      </c>
      <c r="M454" t="str">
        <f t="shared" si="7"/>
        <v>Senior</v>
      </c>
      <c r="N454" t="s">
        <v>20</v>
      </c>
    </row>
    <row r="455" spans="1:14">
      <c r="A455">
        <v>26765</v>
      </c>
      <c r="B455" t="s">
        <v>42</v>
      </c>
      <c r="C455" t="s">
        <v>38</v>
      </c>
      <c r="D455" s="7">
        <v>70000</v>
      </c>
      <c r="E455" s="8">
        <v>5</v>
      </c>
      <c r="F455" t="s">
        <v>21</v>
      </c>
      <c r="G455" t="s">
        <v>16</v>
      </c>
      <c r="H455" t="s">
        <v>17</v>
      </c>
      <c r="I455">
        <v>2</v>
      </c>
      <c r="J455" t="s">
        <v>43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42</v>
      </c>
      <c r="C456" t="s">
        <v>40</v>
      </c>
      <c r="D456" s="7">
        <v>30000</v>
      </c>
      <c r="E456" s="8">
        <v>0</v>
      </c>
      <c r="F456" t="s">
        <v>30</v>
      </c>
      <c r="G456" t="s">
        <v>28</v>
      </c>
      <c r="H456" t="s">
        <v>20</v>
      </c>
      <c r="I456">
        <v>1</v>
      </c>
      <c r="J456" t="s">
        <v>41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7">
        <v>80000</v>
      </c>
      <c r="E457" s="8">
        <v>4</v>
      </c>
      <c r="F457" t="s">
        <v>21</v>
      </c>
      <c r="G457" t="s">
        <v>23</v>
      </c>
      <c r="H457" t="s">
        <v>20</v>
      </c>
      <c r="I457">
        <v>1</v>
      </c>
      <c r="J457" t="s">
        <v>41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42</v>
      </c>
      <c r="C458" t="s">
        <v>40</v>
      </c>
      <c r="D458" s="7">
        <v>120000</v>
      </c>
      <c r="E458" s="8">
        <v>3</v>
      </c>
      <c r="F458" t="s">
        <v>30</v>
      </c>
      <c r="G458" t="s">
        <v>23</v>
      </c>
      <c r="H458" t="s">
        <v>20</v>
      </c>
      <c r="I458">
        <v>4</v>
      </c>
      <c r="J458" t="s">
        <v>43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7">
        <v>20000</v>
      </c>
      <c r="E459" s="8">
        <v>1</v>
      </c>
      <c r="F459" t="s">
        <v>21</v>
      </c>
      <c r="G459" t="s">
        <v>28</v>
      </c>
      <c r="H459" t="s">
        <v>17</v>
      </c>
      <c r="I459">
        <v>0</v>
      </c>
      <c r="J459" t="s">
        <v>39</v>
      </c>
      <c r="K459" t="s">
        <v>19</v>
      </c>
      <c r="L459">
        <v>65</v>
      </c>
      <c r="M459" t="str">
        <f t="shared" si="7"/>
        <v>Senior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7">
        <v>120000</v>
      </c>
      <c r="E460" s="8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42</v>
      </c>
      <c r="C461" t="s">
        <v>38</v>
      </c>
      <c r="D461" s="7">
        <v>80000</v>
      </c>
      <c r="E461" s="8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42</v>
      </c>
      <c r="C462" t="s">
        <v>40</v>
      </c>
      <c r="D462" s="7">
        <v>20000</v>
      </c>
      <c r="E462" s="8">
        <v>0</v>
      </c>
      <c r="F462" t="s">
        <v>32</v>
      </c>
      <c r="G462" t="s">
        <v>28</v>
      </c>
      <c r="H462" t="s">
        <v>17</v>
      </c>
      <c r="I462">
        <v>2</v>
      </c>
      <c r="J462" t="s">
        <v>44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7">
        <v>120000</v>
      </c>
      <c r="E463" s="8">
        <v>1</v>
      </c>
      <c r="F463" t="s">
        <v>15</v>
      </c>
      <c r="G463" t="s">
        <v>31</v>
      </c>
      <c r="H463" t="s">
        <v>17</v>
      </c>
      <c r="I463">
        <v>2</v>
      </c>
      <c r="J463" t="s">
        <v>39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7">
        <v>40000</v>
      </c>
      <c r="E464" s="8">
        <v>0</v>
      </c>
      <c r="F464" t="s">
        <v>15</v>
      </c>
      <c r="G464" t="s">
        <v>22</v>
      </c>
      <c r="H464" t="s">
        <v>17</v>
      </c>
      <c r="I464">
        <v>0</v>
      </c>
      <c r="J464" t="s">
        <v>39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42</v>
      </c>
      <c r="C465" t="s">
        <v>40</v>
      </c>
      <c r="D465" s="7">
        <v>20000</v>
      </c>
      <c r="E465" s="8">
        <v>2</v>
      </c>
      <c r="F465" t="s">
        <v>30</v>
      </c>
      <c r="G465" t="s">
        <v>28</v>
      </c>
      <c r="H465" t="s">
        <v>17</v>
      </c>
      <c r="I465">
        <v>1</v>
      </c>
      <c r="J465" t="s">
        <v>39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42</v>
      </c>
      <c r="C466" t="s">
        <v>38</v>
      </c>
      <c r="D466" s="7">
        <v>30000</v>
      </c>
      <c r="E466" s="8">
        <v>3</v>
      </c>
      <c r="F466" t="s">
        <v>15</v>
      </c>
      <c r="G466" t="s">
        <v>22</v>
      </c>
      <c r="H466" t="s">
        <v>17</v>
      </c>
      <c r="I466">
        <v>0</v>
      </c>
      <c r="J466" t="s">
        <v>39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7">
        <v>40000</v>
      </c>
      <c r="E467" s="8">
        <v>2</v>
      </c>
      <c r="F467" t="s">
        <v>15</v>
      </c>
      <c r="G467" t="s">
        <v>31</v>
      </c>
      <c r="H467" t="s">
        <v>17</v>
      </c>
      <c r="I467">
        <v>2</v>
      </c>
      <c r="J467" t="s">
        <v>39</v>
      </c>
      <c r="K467" t="s">
        <v>27</v>
      </c>
      <c r="L467">
        <v>65</v>
      </c>
      <c r="M467" t="str">
        <f t="shared" si="7"/>
        <v>Senior</v>
      </c>
      <c r="N467" t="s">
        <v>20</v>
      </c>
    </row>
    <row r="468" spans="1:14">
      <c r="A468">
        <v>16549</v>
      </c>
      <c r="B468" t="s">
        <v>42</v>
      </c>
      <c r="C468" t="s">
        <v>38</v>
      </c>
      <c r="D468" s="7">
        <v>30000</v>
      </c>
      <c r="E468" s="8">
        <v>3</v>
      </c>
      <c r="F468" t="s">
        <v>15</v>
      </c>
      <c r="G468" t="s">
        <v>22</v>
      </c>
      <c r="H468" t="s">
        <v>17</v>
      </c>
      <c r="I468">
        <v>0</v>
      </c>
      <c r="J468" t="s">
        <v>39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42</v>
      </c>
      <c r="C469" t="s">
        <v>40</v>
      </c>
      <c r="D469" s="7">
        <v>100000</v>
      </c>
      <c r="E469" s="8">
        <v>1</v>
      </c>
      <c r="F469" t="s">
        <v>15</v>
      </c>
      <c r="G469" t="s">
        <v>31</v>
      </c>
      <c r="H469" t="s">
        <v>20</v>
      </c>
      <c r="I469">
        <v>3</v>
      </c>
      <c r="J469" t="s">
        <v>39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7">
        <v>80000</v>
      </c>
      <c r="E470" s="8">
        <v>5</v>
      </c>
      <c r="F470" t="s">
        <v>34</v>
      </c>
      <c r="G470" t="s">
        <v>31</v>
      </c>
      <c r="H470" t="s">
        <v>17</v>
      </c>
      <c r="I470">
        <v>3</v>
      </c>
      <c r="J470" t="s">
        <v>39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7">
        <v>30000</v>
      </c>
      <c r="E471" s="8">
        <v>1</v>
      </c>
      <c r="F471" t="s">
        <v>15</v>
      </c>
      <c r="G471" t="s">
        <v>22</v>
      </c>
      <c r="H471" t="s">
        <v>17</v>
      </c>
      <c r="I471">
        <v>0</v>
      </c>
      <c r="J471" t="s">
        <v>39</v>
      </c>
      <c r="K471" t="s">
        <v>19</v>
      </c>
      <c r="L471">
        <v>65</v>
      </c>
      <c r="M471" t="str">
        <f t="shared" si="7"/>
        <v>Senior</v>
      </c>
      <c r="N471" t="s">
        <v>20</v>
      </c>
    </row>
    <row r="472" spans="1:14">
      <c r="A472">
        <v>15612</v>
      </c>
      <c r="B472" t="s">
        <v>42</v>
      </c>
      <c r="C472" t="s">
        <v>40</v>
      </c>
      <c r="D472" s="7">
        <v>30000</v>
      </c>
      <c r="E472" s="8">
        <v>0</v>
      </c>
      <c r="F472" t="s">
        <v>30</v>
      </c>
      <c r="G472" t="s">
        <v>28</v>
      </c>
      <c r="H472" t="s">
        <v>20</v>
      </c>
      <c r="I472">
        <v>1</v>
      </c>
      <c r="J472" t="s">
        <v>44</v>
      </c>
      <c r="K472" t="s">
        <v>19</v>
      </c>
      <c r="L472">
        <v>28</v>
      </c>
      <c r="M472" t="str">
        <f t="shared" si="7"/>
        <v> Young Adult</v>
      </c>
      <c r="N472" t="s">
        <v>20</v>
      </c>
    </row>
    <row r="473" spans="1:14">
      <c r="A473">
        <v>28323</v>
      </c>
      <c r="B473" t="s">
        <v>42</v>
      </c>
      <c r="C473" t="s">
        <v>40</v>
      </c>
      <c r="D473" s="7">
        <v>70000</v>
      </c>
      <c r="E473" s="8">
        <v>0</v>
      </c>
      <c r="F473" t="s">
        <v>15</v>
      </c>
      <c r="G473" t="s">
        <v>23</v>
      </c>
      <c r="H473" t="s">
        <v>20</v>
      </c>
      <c r="I473">
        <v>2</v>
      </c>
      <c r="J473" t="s">
        <v>43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42</v>
      </c>
      <c r="C474" t="s">
        <v>38</v>
      </c>
      <c r="D474" s="7">
        <v>40000</v>
      </c>
      <c r="E474" s="8">
        <v>0</v>
      </c>
      <c r="F474" t="s">
        <v>34</v>
      </c>
      <c r="G474" t="s">
        <v>22</v>
      </c>
      <c r="H474" t="s">
        <v>17</v>
      </c>
      <c r="I474">
        <v>0</v>
      </c>
      <c r="J474" t="s">
        <v>39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7">
        <v>30000</v>
      </c>
      <c r="E475" s="8">
        <v>0</v>
      </c>
      <c r="F475" t="s">
        <v>15</v>
      </c>
      <c r="G475" t="s">
        <v>22</v>
      </c>
      <c r="H475" t="s">
        <v>17</v>
      </c>
      <c r="I475">
        <v>0</v>
      </c>
      <c r="J475" t="s">
        <v>39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7">
        <v>90000</v>
      </c>
      <c r="E476" s="8">
        <v>2</v>
      </c>
      <c r="F476" t="s">
        <v>15</v>
      </c>
      <c r="G476" t="s">
        <v>23</v>
      </c>
      <c r="H476" t="s">
        <v>20</v>
      </c>
      <c r="I476">
        <v>0</v>
      </c>
      <c r="J476" t="s">
        <v>39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7">
        <v>20000</v>
      </c>
      <c r="E477" s="8">
        <v>4</v>
      </c>
      <c r="F477" t="s">
        <v>30</v>
      </c>
      <c r="G477" t="s">
        <v>16</v>
      </c>
      <c r="H477" t="s">
        <v>20</v>
      </c>
      <c r="I477">
        <v>2</v>
      </c>
      <c r="J477" t="s">
        <v>44</v>
      </c>
      <c r="K477" t="s">
        <v>27</v>
      </c>
      <c r="L477">
        <v>60</v>
      </c>
      <c r="M477" t="str">
        <f t="shared" si="7"/>
        <v>Senior</v>
      </c>
      <c r="N477" t="s">
        <v>20</v>
      </c>
    </row>
    <row r="478" spans="1:14">
      <c r="A478">
        <v>21974</v>
      </c>
      <c r="B478" t="s">
        <v>42</v>
      </c>
      <c r="C478" t="s">
        <v>38</v>
      </c>
      <c r="D478" s="7">
        <v>70000</v>
      </c>
      <c r="E478" s="8">
        <v>0</v>
      </c>
      <c r="F478" t="s">
        <v>15</v>
      </c>
      <c r="G478" t="s">
        <v>23</v>
      </c>
      <c r="H478" t="s">
        <v>17</v>
      </c>
      <c r="I478">
        <v>1</v>
      </c>
      <c r="J478" t="s">
        <v>43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7">
        <v>70000</v>
      </c>
      <c r="E479" s="8">
        <v>2</v>
      </c>
      <c r="F479" t="s">
        <v>30</v>
      </c>
      <c r="G479" t="s">
        <v>16</v>
      </c>
      <c r="H479" t="s">
        <v>20</v>
      </c>
      <c r="I479">
        <v>2</v>
      </c>
      <c r="J479" t="s">
        <v>44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7">
        <v>30000</v>
      </c>
      <c r="E480" s="8">
        <v>0</v>
      </c>
      <c r="F480" t="s">
        <v>15</v>
      </c>
      <c r="G480" t="s">
        <v>22</v>
      </c>
      <c r="H480" t="s">
        <v>17</v>
      </c>
      <c r="I480">
        <v>0</v>
      </c>
      <c r="J480" t="s">
        <v>39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7">
        <v>40000</v>
      </c>
      <c r="E481" s="8">
        <v>1</v>
      </c>
      <c r="F481" t="s">
        <v>15</v>
      </c>
      <c r="G481" t="s">
        <v>16</v>
      </c>
      <c r="H481" t="s">
        <v>17</v>
      </c>
      <c r="I481">
        <v>1</v>
      </c>
      <c r="J481" t="s">
        <v>39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7">
        <v>90000</v>
      </c>
      <c r="E482" s="8">
        <v>1</v>
      </c>
      <c r="F482" t="s">
        <v>15</v>
      </c>
      <c r="G482" t="s">
        <v>23</v>
      </c>
      <c r="H482" t="s">
        <v>17</v>
      </c>
      <c r="I482">
        <v>1</v>
      </c>
      <c r="J482" t="s">
        <v>43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42</v>
      </c>
      <c r="C483" t="s">
        <v>38</v>
      </c>
      <c r="D483" s="7">
        <v>40000</v>
      </c>
      <c r="E483" s="8">
        <v>2</v>
      </c>
      <c r="F483" t="s">
        <v>21</v>
      </c>
      <c r="G483" t="s">
        <v>22</v>
      </c>
      <c r="H483" t="s">
        <v>17</v>
      </c>
      <c r="I483">
        <v>0</v>
      </c>
      <c r="J483" t="s">
        <v>44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42</v>
      </c>
      <c r="C484" t="s">
        <v>40</v>
      </c>
      <c r="D484" s="7">
        <v>40000</v>
      </c>
      <c r="E484" s="8">
        <v>0</v>
      </c>
      <c r="F484" t="s">
        <v>34</v>
      </c>
      <c r="G484" t="s">
        <v>22</v>
      </c>
      <c r="H484" t="s">
        <v>20</v>
      </c>
      <c r="I484">
        <v>0</v>
      </c>
      <c r="J484" t="s">
        <v>39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7">
        <v>10000</v>
      </c>
      <c r="E485" s="8">
        <v>1</v>
      </c>
      <c r="F485" t="s">
        <v>34</v>
      </c>
      <c r="G485" t="s">
        <v>22</v>
      </c>
      <c r="H485" t="s">
        <v>17</v>
      </c>
      <c r="I485">
        <v>0</v>
      </c>
      <c r="J485" t="s">
        <v>39</v>
      </c>
      <c r="K485" t="s">
        <v>19</v>
      </c>
      <c r="L485">
        <v>70</v>
      </c>
      <c r="M485" t="str">
        <f t="shared" si="7"/>
        <v>Senior</v>
      </c>
      <c r="N485" t="s">
        <v>20</v>
      </c>
    </row>
    <row r="486" spans="1:14">
      <c r="A486">
        <v>25681</v>
      </c>
      <c r="B486" t="s">
        <v>42</v>
      </c>
      <c r="C486" t="s">
        <v>38</v>
      </c>
      <c r="D486" s="7">
        <v>30000</v>
      </c>
      <c r="E486" s="8">
        <v>0</v>
      </c>
      <c r="F486" t="s">
        <v>21</v>
      </c>
      <c r="G486" t="s">
        <v>22</v>
      </c>
      <c r="H486" t="s">
        <v>20</v>
      </c>
      <c r="I486">
        <v>1</v>
      </c>
      <c r="J486" t="s">
        <v>41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42</v>
      </c>
      <c r="C487" t="s">
        <v>40</v>
      </c>
      <c r="D487" s="7">
        <v>30000</v>
      </c>
      <c r="E487" s="8">
        <v>2</v>
      </c>
      <c r="F487" t="s">
        <v>21</v>
      </c>
      <c r="G487" t="s">
        <v>22</v>
      </c>
      <c r="H487" t="s">
        <v>17</v>
      </c>
      <c r="I487">
        <v>2</v>
      </c>
      <c r="J487" t="s">
        <v>39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7">
        <v>90000</v>
      </c>
      <c r="E488" s="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7">
        <v>40000</v>
      </c>
      <c r="E489" s="8">
        <v>0</v>
      </c>
      <c r="F489" t="s">
        <v>15</v>
      </c>
      <c r="G489" t="s">
        <v>22</v>
      </c>
      <c r="H489" t="s">
        <v>17</v>
      </c>
      <c r="I489">
        <v>0</v>
      </c>
      <c r="J489" t="s">
        <v>39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42</v>
      </c>
      <c r="C490" t="s">
        <v>38</v>
      </c>
      <c r="D490" s="7">
        <v>10000</v>
      </c>
      <c r="E490" s="8">
        <v>0</v>
      </c>
      <c r="F490" t="s">
        <v>32</v>
      </c>
      <c r="G490" t="s">
        <v>28</v>
      </c>
      <c r="H490" t="s">
        <v>17</v>
      </c>
      <c r="I490">
        <v>2</v>
      </c>
      <c r="J490" t="s">
        <v>44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7">
        <v>20000</v>
      </c>
      <c r="E491" s="8">
        <v>0</v>
      </c>
      <c r="F491" t="s">
        <v>32</v>
      </c>
      <c r="G491" t="s">
        <v>28</v>
      </c>
      <c r="H491" t="s">
        <v>17</v>
      </c>
      <c r="I491">
        <v>2</v>
      </c>
      <c r="J491" t="s">
        <v>39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7">
        <v>60000</v>
      </c>
      <c r="E492" s="8">
        <v>4</v>
      </c>
      <c r="F492" t="s">
        <v>15</v>
      </c>
      <c r="G492" t="s">
        <v>23</v>
      </c>
      <c r="H492" t="s">
        <v>17</v>
      </c>
      <c r="I492">
        <v>0</v>
      </c>
      <c r="J492" t="s">
        <v>41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7">
        <v>70000</v>
      </c>
      <c r="E493" s="8">
        <v>2</v>
      </c>
      <c r="F493" t="s">
        <v>32</v>
      </c>
      <c r="G493" t="s">
        <v>16</v>
      </c>
      <c r="H493" t="s">
        <v>17</v>
      </c>
      <c r="I493">
        <v>2</v>
      </c>
      <c r="J493" t="s">
        <v>43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42</v>
      </c>
      <c r="C494" t="s">
        <v>38</v>
      </c>
      <c r="D494" s="7">
        <v>40000</v>
      </c>
      <c r="E494" s="8">
        <v>3</v>
      </c>
      <c r="F494" t="s">
        <v>21</v>
      </c>
      <c r="G494" t="s">
        <v>22</v>
      </c>
      <c r="H494" t="s">
        <v>17</v>
      </c>
      <c r="I494">
        <v>1</v>
      </c>
      <c r="J494" t="s">
        <v>44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42</v>
      </c>
      <c r="C495" t="s">
        <v>40</v>
      </c>
      <c r="D495" s="7">
        <v>70000</v>
      </c>
      <c r="E495" s="8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7">
        <v>70000</v>
      </c>
      <c r="E496" s="8">
        <v>4</v>
      </c>
      <c r="F496" t="s">
        <v>30</v>
      </c>
      <c r="G496" t="s">
        <v>23</v>
      </c>
      <c r="H496" t="s">
        <v>17</v>
      </c>
      <c r="I496">
        <v>0</v>
      </c>
      <c r="J496" t="s">
        <v>43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7">
        <v>60000</v>
      </c>
      <c r="E497" s="8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</v>
      </c>
      <c r="N497" t="s">
        <v>20</v>
      </c>
    </row>
    <row r="498" spans="1:14">
      <c r="A498">
        <v>20678</v>
      </c>
      <c r="B498" t="s">
        <v>42</v>
      </c>
      <c r="C498" t="s">
        <v>38</v>
      </c>
      <c r="D498" s="7">
        <v>60000</v>
      </c>
      <c r="E498" s="8">
        <v>3</v>
      </c>
      <c r="F498" t="s">
        <v>15</v>
      </c>
      <c r="G498" t="s">
        <v>16</v>
      </c>
      <c r="H498" t="s">
        <v>17</v>
      </c>
      <c r="I498">
        <v>1</v>
      </c>
      <c r="J498" t="s">
        <v>41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42</v>
      </c>
      <c r="C499" t="s">
        <v>38</v>
      </c>
      <c r="D499" s="7">
        <v>70000</v>
      </c>
      <c r="E499" s="8">
        <v>1</v>
      </c>
      <c r="F499" t="s">
        <v>34</v>
      </c>
      <c r="G499" t="s">
        <v>23</v>
      </c>
      <c r="H499" t="s">
        <v>17</v>
      </c>
      <c r="I499">
        <v>0</v>
      </c>
      <c r="J499" t="s">
        <v>41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7">
        <v>80000</v>
      </c>
      <c r="E500" s="8">
        <v>1</v>
      </c>
      <c r="F500" t="s">
        <v>21</v>
      </c>
      <c r="G500" t="s">
        <v>16</v>
      </c>
      <c r="H500" t="s">
        <v>17</v>
      </c>
      <c r="I500">
        <v>1</v>
      </c>
      <c r="J500" t="s">
        <v>41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42</v>
      </c>
      <c r="C501" t="s">
        <v>38</v>
      </c>
      <c r="D501" s="7">
        <v>40000</v>
      </c>
      <c r="E501" s="8">
        <v>0</v>
      </c>
      <c r="F501" t="s">
        <v>30</v>
      </c>
      <c r="G501" t="s">
        <v>16</v>
      </c>
      <c r="H501" t="s">
        <v>20</v>
      </c>
      <c r="I501">
        <v>2</v>
      </c>
      <c r="J501" t="s">
        <v>44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7">
        <v>60000</v>
      </c>
      <c r="E502" s="8">
        <v>5</v>
      </c>
      <c r="F502" t="s">
        <v>15</v>
      </c>
      <c r="G502" t="s">
        <v>23</v>
      </c>
      <c r="H502" t="s">
        <v>17</v>
      </c>
      <c r="I502">
        <v>1</v>
      </c>
      <c r="J502" t="s">
        <v>41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7">
        <v>50000</v>
      </c>
      <c r="E503" s="8">
        <v>0</v>
      </c>
      <c r="F503" t="s">
        <v>34</v>
      </c>
      <c r="G503" t="s">
        <v>16</v>
      </c>
      <c r="H503" t="s">
        <v>17</v>
      </c>
      <c r="I503">
        <v>0</v>
      </c>
      <c r="J503" t="s">
        <v>39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7">
        <v>40000</v>
      </c>
      <c r="E504" s="8">
        <v>0</v>
      </c>
      <c r="F504" t="s">
        <v>21</v>
      </c>
      <c r="G504" t="s">
        <v>16</v>
      </c>
      <c r="H504" t="s">
        <v>17</v>
      </c>
      <c r="I504">
        <v>1</v>
      </c>
      <c r="J504" t="s">
        <v>43</v>
      </c>
      <c r="K504" t="s">
        <v>35</v>
      </c>
      <c r="L504">
        <v>29</v>
      </c>
      <c r="M504" t="str">
        <f t="shared" si="7"/>
        <v> 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7">
        <v>130000</v>
      </c>
      <c r="E505" s="8">
        <v>1</v>
      </c>
      <c r="F505" t="s">
        <v>15</v>
      </c>
      <c r="G505" t="s">
        <v>31</v>
      </c>
      <c r="H505" t="s">
        <v>17</v>
      </c>
      <c r="I505">
        <v>4</v>
      </c>
      <c r="J505" t="s">
        <v>41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7">
        <v>70000</v>
      </c>
      <c r="E506" s="8">
        <v>2</v>
      </c>
      <c r="F506" t="s">
        <v>15</v>
      </c>
      <c r="G506" t="s">
        <v>16</v>
      </c>
      <c r="H506" t="s">
        <v>17</v>
      </c>
      <c r="I506">
        <v>1</v>
      </c>
      <c r="J506" t="s">
        <v>41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7">
        <v>100000</v>
      </c>
      <c r="E507" s="8">
        <v>4</v>
      </c>
      <c r="F507" t="s">
        <v>21</v>
      </c>
      <c r="G507" t="s">
        <v>23</v>
      </c>
      <c r="H507" t="s">
        <v>17</v>
      </c>
      <c r="I507">
        <v>4</v>
      </c>
      <c r="J507" t="s">
        <v>39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7">
        <v>70000</v>
      </c>
      <c r="E508" s="8">
        <v>4</v>
      </c>
      <c r="F508" t="s">
        <v>15</v>
      </c>
      <c r="G508" t="s">
        <v>23</v>
      </c>
      <c r="H508" t="s">
        <v>17</v>
      </c>
      <c r="I508">
        <v>2</v>
      </c>
      <c r="J508" t="s">
        <v>41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7">
        <v>40000</v>
      </c>
      <c r="E509" s="8">
        <v>1</v>
      </c>
      <c r="F509" t="s">
        <v>21</v>
      </c>
      <c r="G509" t="s">
        <v>22</v>
      </c>
      <c r="H509" t="s">
        <v>17</v>
      </c>
      <c r="I509">
        <v>1</v>
      </c>
      <c r="J509" t="s">
        <v>44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7">
        <v>60000</v>
      </c>
      <c r="E510" s="8">
        <v>0</v>
      </c>
      <c r="F510" t="s">
        <v>21</v>
      </c>
      <c r="G510" t="s">
        <v>16</v>
      </c>
      <c r="H510" t="s">
        <v>20</v>
      </c>
      <c r="I510">
        <v>2</v>
      </c>
      <c r="J510" t="s">
        <v>44</v>
      </c>
      <c r="K510" t="s">
        <v>35</v>
      </c>
      <c r="L510">
        <v>29</v>
      </c>
      <c r="M510" t="str">
        <f t="shared" si="7"/>
        <v> Young Adult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7">
        <v>80000</v>
      </c>
      <c r="E511" s="8">
        <v>3</v>
      </c>
      <c r="F511" t="s">
        <v>15</v>
      </c>
      <c r="G511" t="s">
        <v>23</v>
      </c>
      <c r="H511" t="s">
        <v>17</v>
      </c>
      <c r="I511">
        <v>1</v>
      </c>
      <c r="J511" t="s">
        <v>41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42</v>
      </c>
      <c r="C512" t="s">
        <v>40</v>
      </c>
      <c r="D512" s="7">
        <v>70000</v>
      </c>
      <c r="E512" s="8">
        <v>0</v>
      </c>
      <c r="F512" t="s">
        <v>15</v>
      </c>
      <c r="G512" t="s">
        <v>23</v>
      </c>
      <c r="H512" t="s">
        <v>20</v>
      </c>
      <c r="I512">
        <v>1</v>
      </c>
      <c r="J512" t="s">
        <v>41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42</v>
      </c>
      <c r="C513" t="s">
        <v>40</v>
      </c>
      <c r="D513" s="7">
        <v>80000</v>
      </c>
      <c r="E513" s="8">
        <v>4</v>
      </c>
      <c r="F513" t="s">
        <v>15</v>
      </c>
      <c r="G513" t="s">
        <v>31</v>
      </c>
      <c r="H513" t="s">
        <v>17</v>
      </c>
      <c r="I513">
        <v>0</v>
      </c>
      <c r="J513" t="s">
        <v>43</v>
      </c>
      <c r="K513" t="s">
        <v>35</v>
      </c>
      <c r="L513">
        <v>66</v>
      </c>
      <c r="M513" t="str">
        <f t="shared" si="7"/>
        <v>Senior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7">
        <v>60000</v>
      </c>
      <c r="E514" s="8">
        <v>1</v>
      </c>
      <c r="F514" t="s">
        <v>21</v>
      </c>
      <c r="G514" t="s">
        <v>16</v>
      </c>
      <c r="H514" t="s">
        <v>17</v>
      </c>
      <c r="I514">
        <v>1</v>
      </c>
      <c r="J514" t="s">
        <v>39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42</v>
      </c>
      <c r="C515" t="s">
        <v>38</v>
      </c>
      <c r="D515" s="7">
        <v>60000</v>
      </c>
      <c r="E515" s="8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IF(L515&gt;54,"Senior",IF(L515&gt;=31,"Middle Age",IF(L515&lt;31," Young Adult","Invalid")))</f>
        <v>Senior</v>
      </c>
      <c r="N515" t="s">
        <v>17</v>
      </c>
    </row>
    <row r="516" spans="1:14">
      <c r="A516">
        <v>19399</v>
      </c>
      <c r="B516" t="s">
        <v>42</v>
      </c>
      <c r="C516" t="s">
        <v>40</v>
      </c>
      <c r="D516" s="7">
        <v>40000</v>
      </c>
      <c r="E516" s="8">
        <v>0</v>
      </c>
      <c r="F516" t="s">
        <v>15</v>
      </c>
      <c r="G516" t="s">
        <v>23</v>
      </c>
      <c r="H516" t="s">
        <v>20</v>
      </c>
      <c r="I516">
        <v>1</v>
      </c>
      <c r="J516" t="s">
        <v>41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7">
        <v>70000</v>
      </c>
      <c r="E517" s="8">
        <v>5</v>
      </c>
      <c r="F517" t="s">
        <v>15</v>
      </c>
      <c r="G517" t="s">
        <v>23</v>
      </c>
      <c r="H517" t="s">
        <v>17</v>
      </c>
      <c r="I517">
        <v>2</v>
      </c>
      <c r="J517" t="s">
        <v>41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7">
        <v>60000</v>
      </c>
      <c r="E518" s="8">
        <v>2</v>
      </c>
      <c r="F518" t="s">
        <v>30</v>
      </c>
      <c r="G518" t="s">
        <v>23</v>
      </c>
      <c r="H518" t="s">
        <v>17</v>
      </c>
      <c r="I518">
        <v>2</v>
      </c>
      <c r="J518" t="s">
        <v>43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42</v>
      </c>
      <c r="C519" t="s">
        <v>40</v>
      </c>
      <c r="D519" s="7">
        <v>60000</v>
      </c>
      <c r="E519" s="8">
        <v>3</v>
      </c>
      <c r="F519" t="s">
        <v>15</v>
      </c>
      <c r="G519" t="s">
        <v>23</v>
      </c>
      <c r="H519" t="s">
        <v>20</v>
      </c>
      <c r="I519">
        <v>0</v>
      </c>
      <c r="J519" t="s">
        <v>39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7">
        <v>80000</v>
      </c>
      <c r="E520" s="8">
        <v>0</v>
      </c>
      <c r="F520" t="s">
        <v>15</v>
      </c>
      <c r="G520" t="s">
        <v>31</v>
      </c>
      <c r="H520" t="s">
        <v>17</v>
      </c>
      <c r="I520">
        <v>1</v>
      </c>
      <c r="J520" t="s">
        <v>44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7">
        <v>80000</v>
      </c>
      <c r="E521" s="8">
        <v>5</v>
      </c>
      <c r="F521" t="s">
        <v>15</v>
      </c>
      <c r="G521" t="s">
        <v>31</v>
      </c>
      <c r="H521" t="s">
        <v>17</v>
      </c>
      <c r="I521">
        <v>2</v>
      </c>
      <c r="J521" t="s">
        <v>44</v>
      </c>
      <c r="K521" t="s">
        <v>35</v>
      </c>
      <c r="L521">
        <v>64</v>
      </c>
      <c r="M521" t="str">
        <f t="shared" si="8"/>
        <v>Senior</v>
      </c>
      <c r="N521" t="s">
        <v>20</v>
      </c>
    </row>
    <row r="522" spans="1:14">
      <c r="A522">
        <v>27638</v>
      </c>
      <c r="B522" t="s">
        <v>42</v>
      </c>
      <c r="C522" t="s">
        <v>40</v>
      </c>
      <c r="D522" s="7">
        <v>100000</v>
      </c>
      <c r="E522" s="8">
        <v>1</v>
      </c>
      <c r="F522" t="s">
        <v>21</v>
      </c>
      <c r="G522" t="s">
        <v>23</v>
      </c>
      <c r="H522" t="s">
        <v>20</v>
      </c>
      <c r="I522">
        <v>3</v>
      </c>
      <c r="J522" t="s">
        <v>44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42</v>
      </c>
      <c r="C523" t="s">
        <v>40</v>
      </c>
      <c r="D523" s="7">
        <v>40000</v>
      </c>
      <c r="E523" s="8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</v>
      </c>
      <c r="N523" t="s">
        <v>17</v>
      </c>
    </row>
    <row r="524" spans="1:14">
      <c r="A524">
        <v>19413</v>
      </c>
      <c r="B524" t="s">
        <v>42</v>
      </c>
      <c r="C524" t="s">
        <v>40</v>
      </c>
      <c r="D524" s="7">
        <v>60000</v>
      </c>
      <c r="E524" s="8">
        <v>3</v>
      </c>
      <c r="F524" t="s">
        <v>15</v>
      </c>
      <c r="G524" t="s">
        <v>23</v>
      </c>
      <c r="H524" t="s">
        <v>20</v>
      </c>
      <c r="I524">
        <v>1</v>
      </c>
      <c r="J524" t="s">
        <v>39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7">
        <v>80000</v>
      </c>
      <c r="E525" s="8">
        <v>3</v>
      </c>
      <c r="F525" t="s">
        <v>21</v>
      </c>
      <c r="G525" t="s">
        <v>23</v>
      </c>
      <c r="H525" t="s">
        <v>20</v>
      </c>
      <c r="I525">
        <v>2</v>
      </c>
      <c r="J525" t="s">
        <v>39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42</v>
      </c>
      <c r="C526" t="s">
        <v>38</v>
      </c>
      <c r="D526" s="7">
        <v>80000</v>
      </c>
      <c r="E526" s="8">
        <v>4</v>
      </c>
      <c r="F526" t="s">
        <v>34</v>
      </c>
      <c r="G526" t="s">
        <v>31</v>
      </c>
      <c r="H526" t="s">
        <v>17</v>
      </c>
      <c r="I526">
        <v>2</v>
      </c>
      <c r="J526" t="s">
        <v>43</v>
      </c>
      <c r="K526" t="s">
        <v>35</v>
      </c>
      <c r="L526">
        <v>67</v>
      </c>
      <c r="M526" t="str">
        <f t="shared" si="8"/>
        <v>Senior</v>
      </c>
      <c r="N526" t="s">
        <v>20</v>
      </c>
    </row>
    <row r="527" spans="1:14">
      <c r="A527">
        <v>16791</v>
      </c>
      <c r="B527" t="s">
        <v>42</v>
      </c>
      <c r="C527" t="s">
        <v>40</v>
      </c>
      <c r="D527" s="7">
        <v>60000</v>
      </c>
      <c r="E527" s="8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7">
        <v>110000</v>
      </c>
      <c r="E528" s="8">
        <v>1</v>
      </c>
      <c r="F528" t="s">
        <v>15</v>
      </c>
      <c r="G528" t="s">
        <v>31</v>
      </c>
      <c r="H528" t="s">
        <v>17</v>
      </c>
      <c r="I528">
        <v>2</v>
      </c>
      <c r="J528" t="s">
        <v>44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7">
        <v>50000</v>
      </c>
      <c r="E529" s="8">
        <v>1</v>
      </c>
      <c r="F529" t="s">
        <v>15</v>
      </c>
      <c r="G529" t="s">
        <v>16</v>
      </c>
      <c r="H529" t="s">
        <v>17</v>
      </c>
      <c r="I529">
        <v>0</v>
      </c>
      <c r="J529" t="s">
        <v>39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42</v>
      </c>
      <c r="C530" t="s">
        <v>38</v>
      </c>
      <c r="D530" s="7">
        <v>30000</v>
      </c>
      <c r="E530" s="8">
        <v>0</v>
      </c>
      <c r="F530" t="s">
        <v>21</v>
      </c>
      <c r="G530" t="s">
        <v>16</v>
      </c>
      <c r="H530" t="s">
        <v>17</v>
      </c>
      <c r="I530">
        <v>1</v>
      </c>
      <c r="J530" t="s">
        <v>43</v>
      </c>
      <c r="K530" t="s">
        <v>35</v>
      </c>
      <c r="L530">
        <v>28</v>
      </c>
      <c r="M530" t="str">
        <f t="shared" si="8"/>
        <v> Young Adult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7">
        <v>60000</v>
      </c>
      <c r="E531" s="8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7">
        <v>60000</v>
      </c>
      <c r="E532" s="8">
        <v>0</v>
      </c>
      <c r="F532" t="s">
        <v>21</v>
      </c>
      <c r="G532" t="s">
        <v>16</v>
      </c>
      <c r="H532" t="s">
        <v>17</v>
      </c>
      <c r="I532">
        <v>1</v>
      </c>
      <c r="J532" t="s">
        <v>43</v>
      </c>
      <c r="K532" t="s">
        <v>35</v>
      </c>
      <c r="L532">
        <v>27</v>
      </c>
      <c r="M532" t="str">
        <f t="shared" si="8"/>
        <v> Young Adult</v>
      </c>
      <c r="N532" t="s">
        <v>17</v>
      </c>
    </row>
    <row r="533" spans="1:14">
      <c r="A533">
        <v>14092</v>
      </c>
      <c r="B533" t="s">
        <v>42</v>
      </c>
      <c r="C533" t="s">
        <v>40</v>
      </c>
      <c r="D533" s="7">
        <v>30000</v>
      </c>
      <c r="E533" s="8">
        <v>0</v>
      </c>
      <c r="F533" t="s">
        <v>32</v>
      </c>
      <c r="G533" t="s">
        <v>22</v>
      </c>
      <c r="H533" t="s">
        <v>17</v>
      </c>
      <c r="I533">
        <v>2</v>
      </c>
      <c r="J533" t="s">
        <v>43</v>
      </c>
      <c r="K533" t="s">
        <v>35</v>
      </c>
      <c r="L533">
        <v>28</v>
      </c>
      <c r="M533" t="str">
        <f t="shared" si="8"/>
        <v> Young Adult</v>
      </c>
      <c r="N533" t="s">
        <v>20</v>
      </c>
    </row>
    <row r="534" spans="1:14">
      <c r="A534">
        <v>29143</v>
      </c>
      <c r="B534" t="s">
        <v>42</v>
      </c>
      <c r="C534" t="s">
        <v>38</v>
      </c>
      <c r="D534" s="7">
        <v>60000</v>
      </c>
      <c r="E534" s="8">
        <v>1</v>
      </c>
      <c r="F534" t="s">
        <v>15</v>
      </c>
      <c r="G534" t="s">
        <v>23</v>
      </c>
      <c r="H534" t="s">
        <v>20</v>
      </c>
      <c r="I534">
        <v>1</v>
      </c>
      <c r="J534" t="s">
        <v>39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7">
        <v>60000</v>
      </c>
      <c r="E535" s="8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7">
        <v>40000</v>
      </c>
      <c r="E536" s="8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7">
        <v>50000</v>
      </c>
      <c r="E537" s="8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42</v>
      </c>
      <c r="C538" t="s">
        <v>38</v>
      </c>
      <c r="D538" s="7">
        <v>80000</v>
      </c>
      <c r="E538" s="8">
        <v>3</v>
      </c>
      <c r="F538" t="s">
        <v>15</v>
      </c>
      <c r="G538" t="s">
        <v>16</v>
      </c>
      <c r="H538" t="s">
        <v>17</v>
      </c>
      <c r="I538">
        <v>1</v>
      </c>
      <c r="J538" t="s">
        <v>39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7">
        <v>40000</v>
      </c>
      <c r="E539" s="8">
        <v>1</v>
      </c>
      <c r="F539" t="s">
        <v>21</v>
      </c>
      <c r="G539" t="s">
        <v>22</v>
      </c>
      <c r="H539" t="s">
        <v>17</v>
      </c>
      <c r="I539">
        <v>1</v>
      </c>
      <c r="J539" t="s">
        <v>44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7">
        <v>80000</v>
      </c>
      <c r="E540" s="8">
        <v>4</v>
      </c>
      <c r="F540" t="s">
        <v>15</v>
      </c>
      <c r="G540" t="s">
        <v>31</v>
      </c>
      <c r="H540" t="s">
        <v>17</v>
      </c>
      <c r="I540">
        <v>0</v>
      </c>
      <c r="J540" t="s">
        <v>39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42</v>
      </c>
      <c r="C541" t="s">
        <v>38</v>
      </c>
      <c r="D541" s="7">
        <v>70000</v>
      </c>
      <c r="E541" s="8">
        <v>0</v>
      </c>
      <c r="F541" t="s">
        <v>15</v>
      </c>
      <c r="G541" t="s">
        <v>23</v>
      </c>
      <c r="H541" t="s">
        <v>20</v>
      </c>
      <c r="I541">
        <v>1</v>
      </c>
      <c r="J541" t="s">
        <v>41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42</v>
      </c>
      <c r="C542" t="s">
        <v>38</v>
      </c>
      <c r="D542" s="7">
        <v>70000</v>
      </c>
      <c r="E542" s="8">
        <v>3</v>
      </c>
      <c r="F542" t="s">
        <v>34</v>
      </c>
      <c r="G542" t="s">
        <v>31</v>
      </c>
      <c r="H542" t="s">
        <v>17</v>
      </c>
      <c r="I542">
        <v>2</v>
      </c>
      <c r="J542" t="s">
        <v>44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7">
        <v>50000</v>
      </c>
      <c r="E543" s="8">
        <v>1</v>
      </c>
      <c r="F543" t="s">
        <v>34</v>
      </c>
      <c r="G543" t="s">
        <v>16</v>
      </c>
      <c r="H543" t="s">
        <v>17</v>
      </c>
      <c r="I543">
        <v>0</v>
      </c>
      <c r="J543" t="s">
        <v>44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7">
        <v>40000</v>
      </c>
      <c r="E544" s="8">
        <v>0</v>
      </c>
      <c r="F544" t="s">
        <v>30</v>
      </c>
      <c r="G544" t="s">
        <v>16</v>
      </c>
      <c r="H544" t="s">
        <v>17</v>
      </c>
      <c r="I544">
        <v>2</v>
      </c>
      <c r="J544" t="s">
        <v>43</v>
      </c>
      <c r="K544" t="s">
        <v>35</v>
      </c>
      <c r="L544">
        <v>29</v>
      </c>
      <c r="M544" t="str">
        <f t="shared" si="8"/>
        <v> 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7">
        <v>70000</v>
      </c>
      <c r="E545" s="8">
        <v>2</v>
      </c>
      <c r="F545" t="s">
        <v>30</v>
      </c>
      <c r="G545" t="s">
        <v>23</v>
      </c>
      <c r="H545" t="s">
        <v>17</v>
      </c>
      <c r="I545">
        <v>2</v>
      </c>
      <c r="J545" t="s">
        <v>41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42</v>
      </c>
      <c r="C546" t="s">
        <v>40</v>
      </c>
      <c r="D546" s="7">
        <v>120000</v>
      </c>
      <c r="E546" s="8">
        <v>2</v>
      </c>
      <c r="F546" t="s">
        <v>15</v>
      </c>
      <c r="G546" t="s">
        <v>31</v>
      </c>
      <c r="H546" t="s">
        <v>20</v>
      </c>
      <c r="I546">
        <v>4</v>
      </c>
      <c r="J546" t="s">
        <v>44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42</v>
      </c>
      <c r="C547" t="s">
        <v>40</v>
      </c>
      <c r="D547" s="7">
        <v>60000</v>
      </c>
      <c r="E547" s="8">
        <v>0</v>
      </c>
      <c r="F547" t="s">
        <v>21</v>
      </c>
      <c r="G547" t="s">
        <v>16</v>
      </c>
      <c r="H547" t="s">
        <v>20</v>
      </c>
      <c r="I547">
        <v>2</v>
      </c>
      <c r="J547" t="s">
        <v>44</v>
      </c>
      <c r="K547" t="s">
        <v>35</v>
      </c>
      <c r="L547">
        <v>29</v>
      </c>
      <c r="M547" t="str">
        <f t="shared" si="8"/>
        <v> Young Adult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7">
        <v>60000</v>
      </c>
      <c r="E548" s="8">
        <v>4</v>
      </c>
      <c r="F548" t="s">
        <v>15</v>
      </c>
      <c r="G548" t="s">
        <v>23</v>
      </c>
      <c r="H548" t="s">
        <v>17</v>
      </c>
      <c r="I548">
        <v>2</v>
      </c>
      <c r="J548" t="s">
        <v>41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7">
        <v>60000</v>
      </c>
      <c r="E549" s="8">
        <v>2</v>
      </c>
      <c r="F549" t="s">
        <v>30</v>
      </c>
      <c r="G549" t="s">
        <v>23</v>
      </c>
      <c r="H549" t="s">
        <v>17</v>
      </c>
      <c r="I549">
        <v>2</v>
      </c>
      <c r="J549" t="s">
        <v>41</v>
      </c>
      <c r="K549" t="s">
        <v>35</v>
      </c>
      <c r="L549">
        <v>55</v>
      </c>
      <c r="M549" t="str">
        <f t="shared" si="8"/>
        <v>Senior</v>
      </c>
      <c r="N549" t="s">
        <v>17</v>
      </c>
    </row>
    <row r="550" spans="1:14">
      <c r="A550">
        <v>18674</v>
      </c>
      <c r="B550" t="s">
        <v>42</v>
      </c>
      <c r="C550" t="s">
        <v>38</v>
      </c>
      <c r="D550" s="7">
        <v>80000</v>
      </c>
      <c r="E550" s="8">
        <v>4</v>
      </c>
      <c r="F550" t="s">
        <v>34</v>
      </c>
      <c r="G550" t="s">
        <v>16</v>
      </c>
      <c r="H550" t="s">
        <v>20</v>
      </c>
      <c r="I550">
        <v>0</v>
      </c>
      <c r="J550" t="s">
        <v>39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7">
        <v>130000</v>
      </c>
      <c r="E551" s="8">
        <v>3</v>
      </c>
      <c r="F551" t="s">
        <v>15</v>
      </c>
      <c r="G551" t="s">
        <v>31</v>
      </c>
      <c r="H551" t="s">
        <v>17</v>
      </c>
      <c r="I551">
        <v>3</v>
      </c>
      <c r="J551" t="s">
        <v>39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42</v>
      </c>
      <c r="C552" t="s">
        <v>38</v>
      </c>
      <c r="D552" s="7">
        <v>70000</v>
      </c>
      <c r="E552" s="8">
        <v>0</v>
      </c>
      <c r="F552" t="s">
        <v>15</v>
      </c>
      <c r="G552" t="s">
        <v>23</v>
      </c>
      <c r="H552" t="s">
        <v>20</v>
      </c>
      <c r="I552">
        <v>1</v>
      </c>
      <c r="J552" t="s">
        <v>39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7">
        <v>50000</v>
      </c>
      <c r="E553" s="8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</v>
      </c>
      <c r="N553" t="s">
        <v>20</v>
      </c>
    </row>
    <row r="554" spans="1:14">
      <c r="A554">
        <v>14417</v>
      </c>
      <c r="B554" t="s">
        <v>42</v>
      </c>
      <c r="C554" t="s">
        <v>40</v>
      </c>
      <c r="D554" s="7">
        <v>60000</v>
      </c>
      <c r="E554" s="8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7">
        <v>40000</v>
      </c>
      <c r="E555" s="8">
        <v>3</v>
      </c>
      <c r="F555" t="s">
        <v>21</v>
      </c>
      <c r="G555" t="s">
        <v>23</v>
      </c>
      <c r="H555" t="s">
        <v>20</v>
      </c>
      <c r="I555">
        <v>2</v>
      </c>
      <c r="J555" t="s">
        <v>43</v>
      </c>
      <c r="K555" t="s">
        <v>35</v>
      </c>
      <c r="L555">
        <v>73</v>
      </c>
      <c r="M555" t="str">
        <f t="shared" si="8"/>
        <v>Senior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7">
        <v>60000</v>
      </c>
      <c r="E556" s="8">
        <v>2</v>
      </c>
      <c r="F556" t="s">
        <v>34</v>
      </c>
      <c r="G556" t="s">
        <v>23</v>
      </c>
      <c r="H556" t="s">
        <v>17</v>
      </c>
      <c r="I556">
        <v>0</v>
      </c>
      <c r="J556" t="s">
        <v>41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42</v>
      </c>
      <c r="C557" t="s">
        <v>40</v>
      </c>
      <c r="D557" s="7">
        <v>50000</v>
      </c>
      <c r="E557" s="8">
        <v>0</v>
      </c>
      <c r="F557" t="s">
        <v>21</v>
      </c>
      <c r="G557" t="s">
        <v>16</v>
      </c>
      <c r="H557" t="s">
        <v>20</v>
      </c>
      <c r="I557">
        <v>1</v>
      </c>
      <c r="J557" t="s">
        <v>41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7">
        <v>80000</v>
      </c>
      <c r="E558" s="8">
        <v>4</v>
      </c>
      <c r="F558" t="s">
        <v>15</v>
      </c>
      <c r="G558" t="s">
        <v>31</v>
      </c>
      <c r="H558" t="s">
        <v>17</v>
      </c>
      <c r="I558">
        <v>0</v>
      </c>
      <c r="J558" t="s">
        <v>44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7">
        <v>40000</v>
      </c>
      <c r="E559" s="8">
        <v>3</v>
      </c>
      <c r="F559" t="s">
        <v>21</v>
      </c>
      <c r="G559" t="s">
        <v>22</v>
      </c>
      <c r="H559" t="s">
        <v>17</v>
      </c>
      <c r="I559">
        <v>0</v>
      </c>
      <c r="J559" t="s">
        <v>44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7">
        <v>50000</v>
      </c>
      <c r="E560" s="8">
        <v>3</v>
      </c>
      <c r="F560" t="s">
        <v>15</v>
      </c>
      <c r="G560" t="s">
        <v>16</v>
      </c>
      <c r="H560" t="s">
        <v>17</v>
      </c>
      <c r="I560">
        <v>2</v>
      </c>
      <c r="J560" t="s">
        <v>39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42</v>
      </c>
      <c r="C561" t="s">
        <v>38</v>
      </c>
      <c r="D561" s="7">
        <v>60000</v>
      </c>
      <c r="E561" s="8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7">
        <v>60000</v>
      </c>
      <c r="E562" s="8">
        <v>0</v>
      </c>
      <c r="F562" t="s">
        <v>34</v>
      </c>
      <c r="G562" t="s">
        <v>23</v>
      </c>
      <c r="H562" t="s">
        <v>17</v>
      </c>
      <c r="I562">
        <v>0</v>
      </c>
      <c r="J562" t="s">
        <v>39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7">
        <v>20000</v>
      </c>
      <c r="E563" s="8">
        <v>2</v>
      </c>
      <c r="F563" t="s">
        <v>32</v>
      </c>
      <c r="G563" t="s">
        <v>22</v>
      </c>
      <c r="H563" t="s">
        <v>20</v>
      </c>
      <c r="I563">
        <v>0</v>
      </c>
      <c r="J563" t="s">
        <v>39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7">
        <v>70000</v>
      </c>
      <c r="E564" s="8">
        <v>2</v>
      </c>
      <c r="F564" t="s">
        <v>34</v>
      </c>
      <c r="G564" t="s">
        <v>23</v>
      </c>
      <c r="H564" t="s">
        <v>17</v>
      </c>
      <c r="I564">
        <v>0</v>
      </c>
      <c r="J564" t="s">
        <v>41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42</v>
      </c>
      <c r="C565" t="s">
        <v>38</v>
      </c>
      <c r="D565" s="7">
        <v>30000</v>
      </c>
      <c r="E565" s="8">
        <v>0</v>
      </c>
      <c r="F565" t="s">
        <v>21</v>
      </c>
      <c r="G565" t="s">
        <v>16</v>
      </c>
      <c r="H565" t="s">
        <v>17</v>
      </c>
      <c r="I565">
        <v>1</v>
      </c>
      <c r="J565" t="s">
        <v>43</v>
      </c>
      <c r="K565" t="s">
        <v>35</v>
      </c>
      <c r="L565">
        <v>28</v>
      </c>
      <c r="M565" t="str">
        <f t="shared" si="8"/>
        <v> Young Adult</v>
      </c>
      <c r="N565" t="s">
        <v>20</v>
      </c>
    </row>
    <row r="566" spans="1:14">
      <c r="A566">
        <v>17369</v>
      </c>
      <c r="B566" t="s">
        <v>42</v>
      </c>
      <c r="C566" t="s">
        <v>40</v>
      </c>
      <c r="D566" s="7">
        <v>30000</v>
      </c>
      <c r="E566" s="8">
        <v>0</v>
      </c>
      <c r="F566" t="s">
        <v>21</v>
      </c>
      <c r="G566" t="s">
        <v>16</v>
      </c>
      <c r="H566" t="s">
        <v>17</v>
      </c>
      <c r="I566">
        <v>1</v>
      </c>
      <c r="J566" t="s">
        <v>43</v>
      </c>
      <c r="K566" t="s">
        <v>35</v>
      </c>
      <c r="L566">
        <v>27</v>
      </c>
      <c r="M566" t="str">
        <f t="shared" si="8"/>
        <v> Young Adult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7">
        <v>40000</v>
      </c>
      <c r="E567" s="8">
        <v>3</v>
      </c>
      <c r="F567" t="s">
        <v>21</v>
      </c>
      <c r="G567" t="s">
        <v>23</v>
      </c>
      <c r="H567" t="s">
        <v>20</v>
      </c>
      <c r="I567">
        <v>2</v>
      </c>
      <c r="J567" t="s">
        <v>43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7">
        <v>60000</v>
      </c>
      <c r="E568" s="8">
        <v>2</v>
      </c>
      <c r="F568" t="s">
        <v>34</v>
      </c>
      <c r="G568" t="s">
        <v>31</v>
      </c>
      <c r="H568" t="s">
        <v>17</v>
      </c>
      <c r="I568">
        <v>2</v>
      </c>
      <c r="J568" t="s">
        <v>43</v>
      </c>
      <c r="K568" t="s">
        <v>35</v>
      </c>
      <c r="L568">
        <v>70</v>
      </c>
      <c r="M568" t="str">
        <f t="shared" si="8"/>
        <v>Senior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7">
        <v>40000</v>
      </c>
      <c r="E569" s="8">
        <v>1</v>
      </c>
      <c r="F569" t="s">
        <v>21</v>
      </c>
      <c r="G569" t="s">
        <v>22</v>
      </c>
      <c r="H569" t="s">
        <v>17</v>
      </c>
      <c r="I569">
        <v>1</v>
      </c>
      <c r="J569" t="s">
        <v>44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7">
        <v>70000</v>
      </c>
      <c r="E570" s="8">
        <v>1</v>
      </c>
      <c r="F570" t="s">
        <v>21</v>
      </c>
      <c r="G570" t="s">
        <v>16</v>
      </c>
      <c r="H570" t="s">
        <v>17</v>
      </c>
      <c r="I570">
        <v>1</v>
      </c>
      <c r="J570" t="s">
        <v>41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42</v>
      </c>
      <c r="C571" t="s">
        <v>40</v>
      </c>
      <c r="D571" s="7">
        <v>50000</v>
      </c>
      <c r="E571" s="8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7">
        <v>70000</v>
      </c>
      <c r="E572" s="8">
        <v>3</v>
      </c>
      <c r="F572" t="s">
        <v>32</v>
      </c>
      <c r="G572" t="s">
        <v>16</v>
      </c>
      <c r="H572" t="s">
        <v>17</v>
      </c>
      <c r="I572">
        <v>2</v>
      </c>
      <c r="J572" t="s">
        <v>43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7">
        <v>40000</v>
      </c>
      <c r="E573" s="8">
        <v>2</v>
      </c>
      <c r="F573" t="s">
        <v>32</v>
      </c>
      <c r="G573" t="s">
        <v>16</v>
      </c>
      <c r="H573" t="s">
        <v>17</v>
      </c>
      <c r="I573">
        <v>2</v>
      </c>
      <c r="J573" t="s">
        <v>41</v>
      </c>
      <c r="K573" t="s">
        <v>35</v>
      </c>
      <c r="L573">
        <v>55</v>
      </c>
      <c r="M573" t="str">
        <f t="shared" si="8"/>
        <v>Senior</v>
      </c>
      <c r="N573" t="s">
        <v>20</v>
      </c>
    </row>
    <row r="574" spans="1:14">
      <c r="A574">
        <v>23549</v>
      </c>
      <c r="B574" t="s">
        <v>42</v>
      </c>
      <c r="C574" t="s">
        <v>40</v>
      </c>
      <c r="D574" s="7">
        <v>30000</v>
      </c>
      <c r="E574" s="8">
        <v>0</v>
      </c>
      <c r="F574" t="s">
        <v>30</v>
      </c>
      <c r="G574" t="s">
        <v>16</v>
      </c>
      <c r="H574" t="s">
        <v>17</v>
      </c>
      <c r="I574">
        <v>2</v>
      </c>
      <c r="J574" t="s">
        <v>43</v>
      </c>
      <c r="K574" t="s">
        <v>35</v>
      </c>
      <c r="L574">
        <v>30</v>
      </c>
      <c r="M574" t="str">
        <f t="shared" si="8"/>
        <v> Young Adult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7">
        <v>60000</v>
      </c>
      <c r="E575" s="8">
        <v>3</v>
      </c>
      <c r="F575" t="s">
        <v>34</v>
      </c>
      <c r="G575" t="s">
        <v>31</v>
      </c>
      <c r="H575" t="s">
        <v>17</v>
      </c>
      <c r="I575">
        <v>2</v>
      </c>
      <c r="J575" t="s">
        <v>44</v>
      </c>
      <c r="K575" t="s">
        <v>35</v>
      </c>
      <c r="L575">
        <v>63</v>
      </c>
      <c r="M575" t="str">
        <f t="shared" si="8"/>
        <v>Senior</v>
      </c>
      <c r="N575" t="s">
        <v>20</v>
      </c>
    </row>
    <row r="576" spans="1:14">
      <c r="A576">
        <v>21266</v>
      </c>
      <c r="B576" t="s">
        <v>42</v>
      </c>
      <c r="C576" t="s">
        <v>38</v>
      </c>
      <c r="D576" s="7">
        <v>80000</v>
      </c>
      <c r="E576" s="8">
        <v>0</v>
      </c>
      <c r="F576" t="s">
        <v>15</v>
      </c>
      <c r="G576" t="s">
        <v>31</v>
      </c>
      <c r="H576" t="s">
        <v>17</v>
      </c>
      <c r="I576">
        <v>1</v>
      </c>
      <c r="J576" t="s">
        <v>44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42</v>
      </c>
      <c r="C577" t="s">
        <v>40</v>
      </c>
      <c r="D577" s="7">
        <v>60000</v>
      </c>
      <c r="E577" s="8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</v>
      </c>
      <c r="N577" t="s">
        <v>20</v>
      </c>
    </row>
    <row r="578" spans="1:14">
      <c r="A578">
        <v>18752</v>
      </c>
      <c r="B578" t="s">
        <v>42</v>
      </c>
      <c r="C578" t="s">
        <v>38</v>
      </c>
      <c r="D578" s="7">
        <v>40000</v>
      </c>
      <c r="E578" s="8">
        <v>0</v>
      </c>
      <c r="F578" t="s">
        <v>30</v>
      </c>
      <c r="G578" t="s">
        <v>16</v>
      </c>
      <c r="H578" t="s">
        <v>17</v>
      </c>
      <c r="I578">
        <v>1</v>
      </c>
      <c r="J578" t="s">
        <v>43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7">
        <v>120000</v>
      </c>
      <c r="E579" s="8">
        <v>1</v>
      </c>
      <c r="F579" t="s">
        <v>15</v>
      </c>
      <c r="G579" t="s">
        <v>31</v>
      </c>
      <c r="H579" t="s">
        <v>17</v>
      </c>
      <c r="I579">
        <v>4</v>
      </c>
      <c r="J579" t="s">
        <v>39</v>
      </c>
      <c r="K579" t="s">
        <v>35</v>
      </c>
      <c r="L579">
        <v>38</v>
      </c>
      <c r="M579" t="str">
        <f t="shared" ref="M579:M642" si="9">IF(L579&gt;54,"Senior",IF(L579&gt;=31,"Middle Age",IF(L579&lt;31," Young Adult","Invalid")))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7">
        <v>60000</v>
      </c>
      <c r="E580" s="8">
        <v>4</v>
      </c>
      <c r="F580" t="s">
        <v>15</v>
      </c>
      <c r="G580" t="s">
        <v>31</v>
      </c>
      <c r="H580" t="s">
        <v>17</v>
      </c>
      <c r="I580">
        <v>2</v>
      </c>
      <c r="J580" t="s">
        <v>41</v>
      </c>
      <c r="K580" t="s">
        <v>35</v>
      </c>
      <c r="L580">
        <v>59</v>
      </c>
      <c r="M580" t="str">
        <f t="shared" si="9"/>
        <v>Senior</v>
      </c>
      <c r="N580" t="s">
        <v>20</v>
      </c>
    </row>
    <row r="581" spans="1:14">
      <c r="A581">
        <v>25329</v>
      </c>
      <c r="B581" t="s">
        <v>42</v>
      </c>
      <c r="C581" t="s">
        <v>38</v>
      </c>
      <c r="D581" s="7">
        <v>40000</v>
      </c>
      <c r="E581" s="8">
        <v>3</v>
      </c>
      <c r="F581" t="s">
        <v>21</v>
      </c>
      <c r="G581" t="s">
        <v>22</v>
      </c>
      <c r="H581" t="s">
        <v>20</v>
      </c>
      <c r="I581">
        <v>2</v>
      </c>
      <c r="J581" t="s">
        <v>39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7">
        <v>60000</v>
      </c>
      <c r="E582" s="8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7">
        <v>40000</v>
      </c>
      <c r="E583" s="8">
        <v>0</v>
      </c>
      <c r="F583" t="s">
        <v>21</v>
      </c>
      <c r="G583" t="s">
        <v>16</v>
      </c>
      <c r="H583" t="s">
        <v>17</v>
      </c>
      <c r="I583">
        <v>1</v>
      </c>
      <c r="J583" t="s">
        <v>43</v>
      </c>
      <c r="K583" t="s">
        <v>35</v>
      </c>
      <c r="L583">
        <v>28</v>
      </c>
      <c r="M583" t="str">
        <f t="shared" si="9"/>
        <v> Young Adult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7">
        <v>80000</v>
      </c>
      <c r="E584" s="8">
        <v>4</v>
      </c>
      <c r="F584" t="s">
        <v>34</v>
      </c>
      <c r="G584" t="s">
        <v>16</v>
      </c>
      <c r="H584" t="s">
        <v>17</v>
      </c>
      <c r="I584">
        <v>0</v>
      </c>
      <c r="J584" t="s">
        <v>44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7">
        <v>60000</v>
      </c>
      <c r="E585" s="8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</v>
      </c>
      <c r="N585" t="s">
        <v>20</v>
      </c>
    </row>
    <row r="586" spans="1:14">
      <c r="A586">
        <v>28667</v>
      </c>
      <c r="B586" t="s">
        <v>42</v>
      </c>
      <c r="C586" t="s">
        <v>40</v>
      </c>
      <c r="D586" s="7">
        <v>70000</v>
      </c>
      <c r="E586" s="8">
        <v>2</v>
      </c>
      <c r="F586" t="s">
        <v>15</v>
      </c>
      <c r="G586" t="s">
        <v>16</v>
      </c>
      <c r="H586" t="s">
        <v>20</v>
      </c>
      <c r="I586">
        <v>1</v>
      </c>
      <c r="J586" t="s">
        <v>39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42</v>
      </c>
      <c r="C587" t="s">
        <v>40</v>
      </c>
      <c r="D587" s="7">
        <v>120000</v>
      </c>
      <c r="E587" s="8">
        <v>2</v>
      </c>
      <c r="F587" t="s">
        <v>15</v>
      </c>
      <c r="G587" t="s">
        <v>31</v>
      </c>
      <c r="H587" t="s">
        <v>20</v>
      </c>
      <c r="I587">
        <v>3</v>
      </c>
      <c r="J587" t="s">
        <v>39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7">
        <v>60000</v>
      </c>
      <c r="E588" s="8">
        <v>2</v>
      </c>
      <c r="F588" t="s">
        <v>30</v>
      </c>
      <c r="G588" t="s">
        <v>23</v>
      </c>
      <c r="H588" t="s">
        <v>20</v>
      </c>
      <c r="I588">
        <v>2</v>
      </c>
      <c r="J588" t="s">
        <v>44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7">
        <v>130000</v>
      </c>
      <c r="E589" s="8">
        <v>0</v>
      </c>
      <c r="F589" t="s">
        <v>34</v>
      </c>
      <c r="G589" t="s">
        <v>31</v>
      </c>
      <c r="H589" t="s">
        <v>17</v>
      </c>
      <c r="I589">
        <v>3</v>
      </c>
      <c r="J589" t="s">
        <v>44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7">
        <v>90000</v>
      </c>
      <c r="E590" s="8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42</v>
      </c>
      <c r="C591" t="s">
        <v>40</v>
      </c>
      <c r="D591" s="7">
        <v>60000</v>
      </c>
      <c r="E591" s="8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7">
        <v>60000</v>
      </c>
      <c r="E592" s="8">
        <v>1</v>
      </c>
      <c r="F592" t="s">
        <v>34</v>
      </c>
      <c r="G592" t="s">
        <v>23</v>
      </c>
      <c r="H592" t="s">
        <v>20</v>
      </c>
      <c r="I592">
        <v>0</v>
      </c>
      <c r="J592" t="s">
        <v>39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7">
        <v>40000</v>
      </c>
      <c r="E593" s="8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</v>
      </c>
      <c r="N593" t="s">
        <v>17</v>
      </c>
    </row>
    <row r="594" spans="1:14">
      <c r="A594">
        <v>18391</v>
      </c>
      <c r="B594" t="s">
        <v>42</v>
      </c>
      <c r="C594" t="s">
        <v>38</v>
      </c>
      <c r="D594" s="7">
        <v>80000</v>
      </c>
      <c r="E594" s="8">
        <v>5</v>
      </c>
      <c r="F594" t="s">
        <v>21</v>
      </c>
      <c r="G594" t="s">
        <v>23</v>
      </c>
      <c r="H594" t="s">
        <v>17</v>
      </c>
      <c r="I594">
        <v>2</v>
      </c>
      <c r="J594" t="s">
        <v>43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42</v>
      </c>
      <c r="C595" t="s">
        <v>38</v>
      </c>
      <c r="D595" s="7">
        <v>70000</v>
      </c>
      <c r="E595" s="8">
        <v>2</v>
      </c>
      <c r="F595" t="s">
        <v>21</v>
      </c>
      <c r="G595" t="s">
        <v>23</v>
      </c>
      <c r="H595" t="s">
        <v>17</v>
      </c>
      <c r="I595">
        <v>0</v>
      </c>
      <c r="J595" t="s">
        <v>43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7">
        <v>80000</v>
      </c>
      <c r="E596" s="8">
        <v>4</v>
      </c>
      <c r="F596" t="s">
        <v>34</v>
      </c>
      <c r="G596" t="s">
        <v>31</v>
      </c>
      <c r="H596" t="s">
        <v>17</v>
      </c>
      <c r="I596">
        <v>2</v>
      </c>
      <c r="J596" t="s">
        <v>43</v>
      </c>
      <c r="K596" t="s">
        <v>35</v>
      </c>
      <c r="L596">
        <v>70</v>
      </c>
      <c r="M596" t="str">
        <f t="shared" si="9"/>
        <v>Senior</v>
      </c>
      <c r="N596" t="s">
        <v>20</v>
      </c>
    </row>
    <row r="597" spans="1:14">
      <c r="A597">
        <v>18058</v>
      </c>
      <c r="B597" t="s">
        <v>42</v>
      </c>
      <c r="C597" t="s">
        <v>38</v>
      </c>
      <c r="D597" s="7">
        <v>20000</v>
      </c>
      <c r="E597" s="8">
        <v>3</v>
      </c>
      <c r="F597" t="s">
        <v>30</v>
      </c>
      <c r="G597" t="s">
        <v>16</v>
      </c>
      <c r="H597" t="s">
        <v>17</v>
      </c>
      <c r="I597">
        <v>2</v>
      </c>
      <c r="J597" t="s">
        <v>41</v>
      </c>
      <c r="K597" t="s">
        <v>35</v>
      </c>
      <c r="L597">
        <v>78</v>
      </c>
      <c r="M597" t="str">
        <f t="shared" si="9"/>
        <v>Senior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7">
        <v>90000</v>
      </c>
      <c r="E598" s="8">
        <v>4</v>
      </c>
      <c r="F598" t="s">
        <v>21</v>
      </c>
      <c r="G598" t="s">
        <v>23</v>
      </c>
      <c r="H598" t="s">
        <v>17</v>
      </c>
      <c r="I598">
        <v>1</v>
      </c>
      <c r="J598" t="s">
        <v>44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42</v>
      </c>
      <c r="C599" t="s">
        <v>40</v>
      </c>
      <c r="D599" s="7">
        <v>40000</v>
      </c>
      <c r="E599" s="8">
        <v>2</v>
      </c>
      <c r="F599" t="s">
        <v>30</v>
      </c>
      <c r="G599" t="s">
        <v>23</v>
      </c>
      <c r="H599" t="s">
        <v>20</v>
      </c>
      <c r="I599">
        <v>1</v>
      </c>
      <c r="J599" t="s">
        <v>41</v>
      </c>
      <c r="K599" t="s">
        <v>35</v>
      </c>
      <c r="L599">
        <v>58</v>
      </c>
      <c r="M599" t="str">
        <f t="shared" si="9"/>
        <v>Senior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7">
        <v>130000</v>
      </c>
      <c r="E600" s="8">
        <v>1</v>
      </c>
      <c r="F600" t="s">
        <v>34</v>
      </c>
      <c r="G600" t="s">
        <v>31</v>
      </c>
      <c r="H600" t="s">
        <v>17</v>
      </c>
      <c r="I600">
        <v>4</v>
      </c>
      <c r="J600" t="s">
        <v>39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7">
        <v>60000</v>
      </c>
      <c r="E601" s="8">
        <v>2</v>
      </c>
      <c r="F601" t="s">
        <v>21</v>
      </c>
      <c r="G601" t="s">
        <v>23</v>
      </c>
      <c r="H601" t="s">
        <v>17</v>
      </c>
      <c r="I601">
        <v>1</v>
      </c>
      <c r="J601" t="s">
        <v>41</v>
      </c>
      <c r="K601" t="s">
        <v>35</v>
      </c>
      <c r="L601">
        <v>57</v>
      </c>
      <c r="M601" t="str">
        <f t="shared" si="9"/>
        <v>Senior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7">
        <v>30000</v>
      </c>
      <c r="E602" s="8">
        <v>2</v>
      </c>
      <c r="F602" t="s">
        <v>30</v>
      </c>
      <c r="G602" t="s">
        <v>16</v>
      </c>
      <c r="H602" t="s">
        <v>20</v>
      </c>
      <c r="I602">
        <v>2</v>
      </c>
      <c r="J602" t="s">
        <v>39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42</v>
      </c>
      <c r="C603" t="s">
        <v>40</v>
      </c>
      <c r="D603" s="7">
        <v>80000</v>
      </c>
      <c r="E603" s="8">
        <v>4</v>
      </c>
      <c r="F603" t="s">
        <v>21</v>
      </c>
      <c r="G603" t="s">
        <v>23</v>
      </c>
      <c r="H603" t="s">
        <v>20</v>
      </c>
      <c r="I603">
        <v>2</v>
      </c>
      <c r="J603" t="s">
        <v>39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42</v>
      </c>
      <c r="C604" t="s">
        <v>40</v>
      </c>
      <c r="D604" s="7">
        <v>60000</v>
      </c>
      <c r="E604" s="8">
        <v>2</v>
      </c>
      <c r="F604" t="s">
        <v>32</v>
      </c>
      <c r="G604" t="s">
        <v>16</v>
      </c>
      <c r="H604" t="s">
        <v>17</v>
      </c>
      <c r="I604">
        <v>2</v>
      </c>
      <c r="J604" t="s">
        <v>43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7">
        <v>60000</v>
      </c>
      <c r="E605" s="8">
        <v>1</v>
      </c>
      <c r="F605" t="s">
        <v>34</v>
      </c>
      <c r="G605" t="s">
        <v>23</v>
      </c>
      <c r="H605" t="s">
        <v>17</v>
      </c>
      <c r="I605">
        <v>0</v>
      </c>
      <c r="J605" t="s">
        <v>39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7">
        <v>40000</v>
      </c>
      <c r="E606" s="8">
        <v>0</v>
      </c>
      <c r="F606" t="s">
        <v>30</v>
      </c>
      <c r="G606" t="s">
        <v>16</v>
      </c>
      <c r="H606" t="s">
        <v>17</v>
      </c>
      <c r="I606">
        <v>2</v>
      </c>
      <c r="J606" t="s">
        <v>43</v>
      </c>
      <c r="K606" t="s">
        <v>35</v>
      </c>
      <c r="L606">
        <v>27</v>
      </c>
      <c r="M606" t="str">
        <f t="shared" si="9"/>
        <v> Young Adult</v>
      </c>
      <c r="N606" t="s">
        <v>20</v>
      </c>
    </row>
    <row r="607" spans="1:14">
      <c r="A607">
        <v>17458</v>
      </c>
      <c r="B607" t="s">
        <v>42</v>
      </c>
      <c r="C607" t="s">
        <v>40</v>
      </c>
      <c r="D607" s="7">
        <v>70000</v>
      </c>
      <c r="E607" s="8">
        <v>3</v>
      </c>
      <c r="F607" t="s">
        <v>30</v>
      </c>
      <c r="G607" t="s">
        <v>23</v>
      </c>
      <c r="H607" t="s">
        <v>17</v>
      </c>
      <c r="I607">
        <v>0</v>
      </c>
      <c r="J607" t="s">
        <v>43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42</v>
      </c>
      <c r="C608" t="s">
        <v>40</v>
      </c>
      <c r="D608" s="7">
        <v>40000</v>
      </c>
      <c r="E608" s="8">
        <v>2</v>
      </c>
      <c r="F608" t="s">
        <v>15</v>
      </c>
      <c r="G608" t="s">
        <v>16</v>
      </c>
      <c r="H608" t="s">
        <v>17</v>
      </c>
      <c r="I608">
        <v>0</v>
      </c>
      <c r="J608" t="s">
        <v>41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42</v>
      </c>
      <c r="C609" t="s">
        <v>38</v>
      </c>
      <c r="D609" s="7">
        <v>70000</v>
      </c>
      <c r="E609" s="8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7">
        <v>60000</v>
      </c>
      <c r="E610" s="8">
        <v>3</v>
      </c>
      <c r="F610" t="s">
        <v>32</v>
      </c>
      <c r="G610" t="s">
        <v>16</v>
      </c>
      <c r="H610" t="s">
        <v>17</v>
      </c>
      <c r="I610">
        <v>2</v>
      </c>
      <c r="J610" t="s">
        <v>43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7">
        <v>70000</v>
      </c>
      <c r="E611" s="8">
        <v>0</v>
      </c>
      <c r="F611" t="s">
        <v>15</v>
      </c>
      <c r="G611" t="s">
        <v>23</v>
      </c>
      <c r="H611" t="s">
        <v>20</v>
      </c>
      <c r="I611">
        <v>1</v>
      </c>
      <c r="J611" t="s">
        <v>39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7">
        <v>60000</v>
      </c>
      <c r="E612" s="8">
        <v>1</v>
      </c>
      <c r="F612" t="s">
        <v>21</v>
      </c>
      <c r="G612" t="s">
        <v>16</v>
      </c>
      <c r="H612" t="s">
        <v>17</v>
      </c>
      <c r="I612">
        <v>1</v>
      </c>
      <c r="J612" t="s">
        <v>41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7">
        <v>80000</v>
      </c>
      <c r="E613" s="8">
        <v>0</v>
      </c>
      <c r="F613" t="s">
        <v>15</v>
      </c>
      <c r="G613" t="s">
        <v>31</v>
      </c>
      <c r="H613" t="s">
        <v>17</v>
      </c>
      <c r="I613">
        <v>1</v>
      </c>
      <c r="J613" t="s">
        <v>44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42</v>
      </c>
      <c r="C614" t="s">
        <v>38</v>
      </c>
      <c r="D614" s="7">
        <v>30000</v>
      </c>
      <c r="E614" s="8">
        <v>0</v>
      </c>
      <c r="F614" t="s">
        <v>32</v>
      </c>
      <c r="G614" t="s">
        <v>22</v>
      </c>
      <c r="H614" t="s">
        <v>17</v>
      </c>
      <c r="I614">
        <v>2</v>
      </c>
      <c r="J614" t="s">
        <v>43</v>
      </c>
      <c r="K614" t="s">
        <v>35</v>
      </c>
      <c r="L614">
        <v>27</v>
      </c>
      <c r="M614" t="str">
        <f t="shared" si="9"/>
        <v> Young Adult</v>
      </c>
      <c r="N614" t="s">
        <v>20</v>
      </c>
    </row>
    <row r="615" spans="1:14">
      <c r="A615">
        <v>25184</v>
      </c>
      <c r="B615" t="s">
        <v>42</v>
      </c>
      <c r="C615" t="s">
        <v>40</v>
      </c>
      <c r="D615" s="7">
        <v>110000</v>
      </c>
      <c r="E615" s="8">
        <v>1</v>
      </c>
      <c r="F615" t="s">
        <v>21</v>
      </c>
      <c r="G615" t="s">
        <v>23</v>
      </c>
      <c r="H615" t="s">
        <v>17</v>
      </c>
      <c r="I615">
        <v>4</v>
      </c>
      <c r="J615" t="s">
        <v>43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7">
        <v>100000</v>
      </c>
      <c r="E616" s="8">
        <v>3</v>
      </c>
      <c r="F616" t="s">
        <v>21</v>
      </c>
      <c r="G616" t="s">
        <v>23</v>
      </c>
      <c r="H616" t="s">
        <v>17</v>
      </c>
      <c r="I616">
        <v>4</v>
      </c>
      <c r="J616" t="s">
        <v>44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42</v>
      </c>
      <c r="C617" t="s">
        <v>38</v>
      </c>
      <c r="D617" s="7">
        <v>60000</v>
      </c>
      <c r="E617" s="8">
        <v>4</v>
      </c>
      <c r="F617" t="s">
        <v>34</v>
      </c>
      <c r="G617" t="s">
        <v>16</v>
      </c>
      <c r="H617" t="s">
        <v>20</v>
      </c>
      <c r="I617">
        <v>0</v>
      </c>
      <c r="J617" t="s">
        <v>39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42</v>
      </c>
      <c r="C618" t="s">
        <v>38</v>
      </c>
      <c r="D618" s="7">
        <v>80000</v>
      </c>
      <c r="E618" s="8">
        <v>4</v>
      </c>
      <c r="F618" t="s">
        <v>34</v>
      </c>
      <c r="G618" t="s">
        <v>16</v>
      </c>
      <c r="H618" t="s">
        <v>17</v>
      </c>
      <c r="I618">
        <v>0</v>
      </c>
      <c r="J618" t="s">
        <v>44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7">
        <v>40000</v>
      </c>
      <c r="E619" s="8">
        <v>4</v>
      </c>
      <c r="F619" t="s">
        <v>30</v>
      </c>
      <c r="G619" t="s">
        <v>16</v>
      </c>
      <c r="H619" t="s">
        <v>17</v>
      </c>
      <c r="I619">
        <v>2</v>
      </c>
      <c r="J619" t="s">
        <v>41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42</v>
      </c>
      <c r="C620" t="s">
        <v>38</v>
      </c>
      <c r="D620" s="7">
        <v>20000</v>
      </c>
      <c r="E620" s="8">
        <v>3</v>
      </c>
      <c r="F620" t="s">
        <v>32</v>
      </c>
      <c r="G620" t="s">
        <v>22</v>
      </c>
      <c r="H620" t="s">
        <v>20</v>
      </c>
      <c r="I620">
        <v>2</v>
      </c>
      <c r="J620" t="s">
        <v>39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42</v>
      </c>
      <c r="C621" t="s">
        <v>38</v>
      </c>
      <c r="D621" s="7">
        <v>40000</v>
      </c>
      <c r="E621" s="8">
        <v>0</v>
      </c>
      <c r="F621" t="s">
        <v>30</v>
      </c>
      <c r="G621" t="s">
        <v>16</v>
      </c>
      <c r="H621" t="s">
        <v>17</v>
      </c>
      <c r="I621">
        <v>1</v>
      </c>
      <c r="J621" t="s">
        <v>43</v>
      </c>
      <c r="K621" t="s">
        <v>35</v>
      </c>
      <c r="L621">
        <v>30</v>
      </c>
      <c r="M621" t="str">
        <f t="shared" si="9"/>
        <v> 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7">
        <v>100000</v>
      </c>
      <c r="E622" s="8">
        <v>4</v>
      </c>
      <c r="F622" t="s">
        <v>21</v>
      </c>
      <c r="G622" t="s">
        <v>23</v>
      </c>
      <c r="H622" t="s">
        <v>17</v>
      </c>
      <c r="I622">
        <v>4</v>
      </c>
      <c r="J622" t="s">
        <v>41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7">
        <v>70000</v>
      </c>
      <c r="E623" s="8">
        <v>4</v>
      </c>
      <c r="F623" t="s">
        <v>15</v>
      </c>
      <c r="G623" t="s">
        <v>31</v>
      </c>
      <c r="H623" t="s">
        <v>17</v>
      </c>
      <c r="I623">
        <v>1</v>
      </c>
      <c r="J623" t="s">
        <v>44</v>
      </c>
      <c r="K623" t="s">
        <v>35</v>
      </c>
      <c r="L623">
        <v>58</v>
      </c>
      <c r="M623" t="str">
        <f t="shared" si="9"/>
        <v>Senior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7">
        <v>60000</v>
      </c>
      <c r="E624" s="8">
        <v>5</v>
      </c>
      <c r="F624" t="s">
        <v>15</v>
      </c>
      <c r="G624" t="s">
        <v>23</v>
      </c>
      <c r="H624" t="s">
        <v>17</v>
      </c>
      <c r="I624">
        <v>1</v>
      </c>
      <c r="J624" t="s">
        <v>41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7">
        <v>70000</v>
      </c>
      <c r="E625" s="8">
        <v>4</v>
      </c>
      <c r="F625" t="s">
        <v>21</v>
      </c>
      <c r="G625" t="s">
        <v>23</v>
      </c>
      <c r="H625" t="s">
        <v>17</v>
      </c>
      <c r="I625">
        <v>1</v>
      </c>
      <c r="J625" t="s">
        <v>44</v>
      </c>
      <c r="K625" t="s">
        <v>35</v>
      </c>
      <c r="L625">
        <v>55</v>
      </c>
      <c r="M625" t="str">
        <f t="shared" si="9"/>
        <v>Senior</v>
      </c>
      <c r="N625" t="s">
        <v>20</v>
      </c>
    </row>
    <row r="626" spans="1:14">
      <c r="A626">
        <v>25943</v>
      </c>
      <c r="B626" t="s">
        <v>42</v>
      </c>
      <c r="C626" t="s">
        <v>38</v>
      </c>
      <c r="D626" s="7">
        <v>70000</v>
      </c>
      <c r="E626" s="8">
        <v>0</v>
      </c>
      <c r="F626" t="s">
        <v>21</v>
      </c>
      <c r="G626" t="s">
        <v>16</v>
      </c>
      <c r="H626" t="s">
        <v>20</v>
      </c>
      <c r="I626">
        <v>2</v>
      </c>
      <c r="J626" t="s">
        <v>39</v>
      </c>
      <c r="K626" t="s">
        <v>35</v>
      </c>
      <c r="L626">
        <v>27</v>
      </c>
      <c r="M626" t="str">
        <f t="shared" si="9"/>
        <v> Young Adult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7">
        <v>60000</v>
      </c>
      <c r="E627" s="8">
        <v>3</v>
      </c>
      <c r="F627" t="s">
        <v>34</v>
      </c>
      <c r="G627" t="s">
        <v>31</v>
      </c>
      <c r="H627" t="s">
        <v>17</v>
      </c>
      <c r="I627">
        <v>2</v>
      </c>
      <c r="J627" t="s">
        <v>44</v>
      </c>
      <c r="K627" t="s">
        <v>35</v>
      </c>
      <c r="L627">
        <v>67</v>
      </c>
      <c r="M627" t="str">
        <f t="shared" si="9"/>
        <v>Senior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7">
        <v>60000</v>
      </c>
      <c r="E628" s="8">
        <v>0</v>
      </c>
      <c r="F628" t="s">
        <v>21</v>
      </c>
      <c r="G628" t="s">
        <v>16</v>
      </c>
      <c r="H628" t="s">
        <v>17</v>
      </c>
      <c r="I628">
        <v>2</v>
      </c>
      <c r="J628" t="s">
        <v>43</v>
      </c>
      <c r="K628" t="s">
        <v>35</v>
      </c>
      <c r="L628">
        <v>29</v>
      </c>
      <c r="M628" t="str">
        <f t="shared" si="9"/>
        <v> 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7">
        <v>60000</v>
      </c>
      <c r="E629" s="8">
        <v>3</v>
      </c>
      <c r="F629" t="s">
        <v>34</v>
      </c>
      <c r="G629" t="s">
        <v>31</v>
      </c>
      <c r="H629" t="s">
        <v>17</v>
      </c>
      <c r="I629">
        <v>2</v>
      </c>
      <c r="J629" t="s">
        <v>44</v>
      </c>
      <c r="K629" t="s">
        <v>35</v>
      </c>
      <c r="L629">
        <v>67</v>
      </c>
      <c r="M629" t="str">
        <f t="shared" si="9"/>
        <v>Senior</v>
      </c>
      <c r="N629" t="s">
        <v>20</v>
      </c>
    </row>
    <row r="630" spans="1:14">
      <c r="A630">
        <v>29255</v>
      </c>
      <c r="B630" t="s">
        <v>42</v>
      </c>
      <c r="C630" t="s">
        <v>40</v>
      </c>
      <c r="D630" s="7">
        <v>80000</v>
      </c>
      <c r="E630" s="8">
        <v>3</v>
      </c>
      <c r="F630" t="s">
        <v>21</v>
      </c>
      <c r="G630" t="s">
        <v>23</v>
      </c>
      <c r="H630" t="s">
        <v>20</v>
      </c>
      <c r="I630">
        <v>1</v>
      </c>
      <c r="J630" t="s">
        <v>44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7">
        <v>50000</v>
      </c>
      <c r="E631" s="8">
        <v>1</v>
      </c>
      <c r="F631" t="s">
        <v>34</v>
      </c>
      <c r="G631" t="s">
        <v>16</v>
      </c>
      <c r="H631" t="s">
        <v>17</v>
      </c>
      <c r="I631">
        <v>0</v>
      </c>
      <c r="J631" t="s">
        <v>39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7">
        <v>40000</v>
      </c>
      <c r="E632" s="8">
        <v>0</v>
      </c>
      <c r="F632" t="s">
        <v>30</v>
      </c>
      <c r="G632" t="s">
        <v>16</v>
      </c>
      <c r="H632" t="s">
        <v>20</v>
      </c>
      <c r="I632">
        <v>2</v>
      </c>
      <c r="J632" t="s">
        <v>44</v>
      </c>
      <c r="K632" t="s">
        <v>35</v>
      </c>
      <c r="L632">
        <v>30</v>
      </c>
      <c r="M632" t="str">
        <f t="shared" si="9"/>
        <v> Young Adult</v>
      </c>
      <c r="N632" t="s">
        <v>20</v>
      </c>
    </row>
    <row r="633" spans="1:14">
      <c r="A633">
        <v>27643</v>
      </c>
      <c r="B633" t="s">
        <v>42</v>
      </c>
      <c r="C633" t="s">
        <v>40</v>
      </c>
      <c r="D633" s="7">
        <v>70000</v>
      </c>
      <c r="E633" s="8">
        <v>5</v>
      </c>
      <c r="F633" t="s">
        <v>21</v>
      </c>
      <c r="G633" t="s">
        <v>23</v>
      </c>
      <c r="H633" t="s">
        <v>17</v>
      </c>
      <c r="I633">
        <v>3</v>
      </c>
      <c r="J633" t="s">
        <v>41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42</v>
      </c>
      <c r="C634" t="s">
        <v>38</v>
      </c>
      <c r="D634" s="7">
        <v>80000</v>
      </c>
      <c r="E634" s="8">
        <v>4</v>
      </c>
      <c r="F634" t="s">
        <v>34</v>
      </c>
      <c r="G634" t="s">
        <v>16</v>
      </c>
      <c r="H634" t="s">
        <v>17</v>
      </c>
      <c r="I634">
        <v>0</v>
      </c>
      <c r="J634" t="s">
        <v>44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7">
        <v>130000</v>
      </c>
      <c r="E635" s="8">
        <v>1</v>
      </c>
      <c r="F635" t="s">
        <v>15</v>
      </c>
      <c r="G635" t="s">
        <v>31</v>
      </c>
      <c r="H635" t="s">
        <v>17</v>
      </c>
      <c r="I635">
        <v>2</v>
      </c>
      <c r="J635" t="s">
        <v>39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7">
        <v>60000</v>
      </c>
      <c r="E636" s="8">
        <v>3</v>
      </c>
      <c r="F636" t="s">
        <v>15</v>
      </c>
      <c r="G636" t="s">
        <v>31</v>
      </c>
      <c r="H636" t="s">
        <v>20</v>
      </c>
      <c r="I636">
        <v>2</v>
      </c>
      <c r="J636" t="s">
        <v>44</v>
      </c>
      <c r="K636" t="s">
        <v>35</v>
      </c>
      <c r="L636">
        <v>66</v>
      </c>
      <c r="M636" t="str">
        <f t="shared" si="9"/>
        <v>Senior</v>
      </c>
      <c r="N636" t="s">
        <v>20</v>
      </c>
    </row>
    <row r="637" spans="1:14">
      <c r="A637">
        <v>24745</v>
      </c>
      <c r="B637" t="s">
        <v>42</v>
      </c>
      <c r="C637" t="s">
        <v>38</v>
      </c>
      <c r="D637" s="7">
        <v>30000</v>
      </c>
      <c r="E637" s="8">
        <v>2</v>
      </c>
      <c r="F637" t="s">
        <v>30</v>
      </c>
      <c r="G637" t="s">
        <v>16</v>
      </c>
      <c r="H637" t="s">
        <v>20</v>
      </c>
      <c r="I637">
        <v>2</v>
      </c>
      <c r="J637" t="s">
        <v>39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42</v>
      </c>
      <c r="C638" t="s">
        <v>38</v>
      </c>
      <c r="D638" s="7">
        <v>120000</v>
      </c>
      <c r="E638" s="8">
        <v>4</v>
      </c>
      <c r="F638" t="s">
        <v>21</v>
      </c>
      <c r="G638" t="s">
        <v>23</v>
      </c>
      <c r="H638" t="s">
        <v>17</v>
      </c>
      <c r="I638">
        <v>3</v>
      </c>
      <c r="J638" t="s">
        <v>43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42</v>
      </c>
      <c r="C639" t="s">
        <v>40</v>
      </c>
      <c r="D639" s="7">
        <v>40000</v>
      </c>
      <c r="E639" s="8">
        <v>0</v>
      </c>
      <c r="F639" t="s">
        <v>30</v>
      </c>
      <c r="G639" t="s">
        <v>16</v>
      </c>
      <c r="H639" t="s">
        <v>20</v>
      </c>
      <c r="I639">
        <v>2</v>
      </c>
      <c r="J639" t="s">
        <v>44</v>
      </c>
      <c r="K639" t="s">
        <v>35</v>
      </c>
      <c r="L639">
        <v>30</v>
      </c>
      <c r="M639" t="str">
        <f t="shared" si="9"/>
        <v> Young Adult</v>
      </c>
      <c r="N639" t="s">
        <v>20</v>
      </c>
    </row>
    <row r="640" spans="1:14">
      <c r="A640">
        <v>18949</v>
      </c>
      <c r="B640" t="s">
        <v>42</v>
      </c>
      <c r="C640" t="s">
        <v>40</v>
      </c>
      <c r="D640" s="7">
        <v>70000</v>
      </c>
      <c r="E640" s="8">
        <v>0</v>
      </c>
      <c r="F640" t="s">
        <v>34</v>
      </c>
      <c r="G640" t="s">
        <v>31</v>
      </c>
      <c r="H640" t="s">
        <v>17</v>
      </c>
      <c r="I640">
        <v>2</v>
      </c>
      <c r="J640" t="s">
        <v>43</v>
      </c>
      <c r="K640" t="s">
        <v>35</v>
      </c>
      <c r="L640">
        <v>74</v>
      </c>
      <c r="M640" t="str">
        <f t="shared" si="9"/>
        <v>Senior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7">
        <v>100000</v>
      </c>
      <c r="E641" s="8">
        <v>2</v>
      </c>
      <c r="F641" t="s">
        <v>34</v>
      </c>
      <c r="G641" t="s">
        <v>31</v>
      </c>
      <c r="H641" t="s">
        <v>17</v>
      </c>
      <c r="I641">
        <v>3</v>
      </c>
      <c r="J641" t="s">
        <v>44</v>
      </c>
      <c r="K641" t="s">
        <v>35</v>
      </c>
      <c r="L641">
        <v>65</v>
      </c>
      <c r="M641" t="str">
        <f t="shared" si="9"/>
        <v>Senior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7">
        <v>60000</v>
      </c>
      <c r="E642" s="8">
        <v>2</v>
      </c>
      <c r="F642" t="s">
        <v>21</v>
      </c>
      <c r="G642" t="s">
        <v>23</v>
      </c>
      <c r="H642" t="s">
        <v>17</v>
      </c>
      <c r="I642">
        <v>2</v>
      </c>
      <c r="J642" t="s">
        <v>41</v>
      </c>
      <c r="K642" t="s">
        <v>35</v>
      </c>
      <c r="L642">
        <v>56</v>
      </c>
      <c r="M642" t="str">
        <f t="shared" si="9"/>
        <v>Senior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7">
        <v>50000</v>
      </c>
      <c r="E643" s="8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IF(L643&gt;54,"Senior",IF(L643&gt;=31,"Middle Age",IF(L643&lt;31," Young Adult","Invalid")))</f>
        <v>Senior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7">
        <v>70000</v>
      </c>
      <c r="E644" s="8">
        <v>3</v>
      </c>
      <c r="F644" t="s">
        <v>21</v>
      </c>
      <c r="G644" t="s">
        <v>23</v>
      </c>
      <c r="H644" t="s">
        <v>17</v>
      </c>
      <c r="I644">
        <v>2</v>
      </c>
      <c r="J644" t="s">
        <v>43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7">
        <v>70000</v>
      </c>
      <c r="E645" s="8">
        <v>3</v>
      </c>
      <c r="F645" t="s">
        <v>34</v>
      </c>
      <c r="G645" t="s">
        <v>23</v>
      </c>
      <c r="H645" t="s">
        <v>17</v>
      </c>
      <c r="I645">
        <v>0</v>
      </c>
      <c r="J645" t="s">
        <v>41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7">
        <v>60000</v>
      </c>
      <c r="E646" s="8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42</v>
      </c>
      <c r="C647" t="s">
        <v>38</v>
      </c>
      <c r="D647" s="7">
        <v>60000</v>
      </c>
      <c r="E647" s="8">
        <v>0</v>
      </c>
      <c r="F647" t="s">
        <v>34</v>
      </c>
      <c r="G647" t="s">
        <v>16</v>
      </c>
      <c r="H647" t="s">
        <v>17</v>
      </c>
      <c r="I647">
        <v>0</v>
      </c>
      <c r="J647" t="s">
        <v>39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42</v>
      </c>
      <c r="C648" t="s">
        <v>38</v>
      </c>
      <c r="D648" s="7">
        <v>60000</v>
      </c>
      <c r="E648" s="8">
        <v>4</v>
      </c>
      <c r="F648" t="s">
        <v>34</v>
      </c>
      <c r="G648" t="s">
        <v>16</v>
      </c>
      <c r="H648" t="s">
        <v>20</v>
      </c>
      <c r="I648">
        <v>0</v>
      </c>
      <c r="J648" t="s">
        <v>44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42</v>
      </c>
      <c r="C649" t="s">
        <v>40</v>
      </c>
      <c r="D649" s="7">
        <v>40000</v>
      </c>
      <c r="E649" s="8">
        <v>0</v>
      </c>
      <c r="F649" t="s">
        <v>30</v>
      </c>
      <c r="G649" t="s">
        <v>16</v>
      </c>
      <c r="H649" t="s">
        <v>17</v>
      </c>
      <c r="I649">
        <v>2</v>
      </c>
      <c r="J649" t="s">
        <v>43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42</v>
      </c>
      <c r="C650" t="s">
        <v>38</v>
      </c>
      <c r="D650" s="7">
        <v>70000</v>
      </c>
      <c r="E650" s="8">
        <v>2</v>
      </c>
      <c r="F650" t="s">
        <v>15</v>
      </c>
      <c r="G650" t="s">
        <v>31</v>
      </c>
      <c r="H650" t="s">
        <v>20</v>
      </c>
      <c r="I650">
        <v>1</v>
      </c>
      <c r="J650" t="s">
        <v>41</v>
      </c>
      <c r="K650" t="s">
        <v>35</v>
      </c>
      <c r="L650">
        <v>58</v>
      </c>
      <c r="M650" t="str">
        <f t="shared" si="10"/>
        <v>Senior</v>
      </c>
      <c r="N650" t="s">
        <v>17</v>
      </c>
    </row>
    <row r="651" spans="1:14">
      <c r="A651">
        <v>19164</v>
      </c>
      <c r="B651" t="s">
        <v>42</v>
      </c>
      <c r="C651" t="s">
        <v>38</v>
      </c>
      <c r="D651" s="7">
        <v>70000</v>
      </c>
      <c r="E651" s="8">
        <v>0</v>
      </c>
      <c r="F651" t="s">
        <v>15</v>
      </c>
      <c r="G651" t="s">
        <v>23</v>
      </c>
      <c r="H651" t="s">
        <v>20</v>
      </c>
      <c r="I651">
        <v>1</v>
      </c>
      <c r="J651" t="s">
        <v>41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42</v>
      </c>
      <c r="C652" t="s">
        <v>38</v>
      </c>
      <c r="D652" s="7">
        <v>70000</v>
      </c>
      <c r="E652" s="8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</v>
      </c>
      <c r="N652" t="s">
        <v>17</v>
      </c>
    </row>
    <row r="653" spans="1:14">
      <c r="A653">
        <v>14284</v>
      </c>
      <c r="B653" t="s">
        <v>42</v>
      </c>
      <c r="C653" t="s">
        <v>40</v>
      </c>
      <c r="D653" s="7">
        <v>60000</v>
      </c>
      <c r="E653" s="8">
        <v>0</v>
      </c>
      <c r="F653" t="s">
        <v>21</v>
      </c>
      <c r="G653" t="s">
        <v>23</v>
      </c>
      <c r="H653" t="s">
        <v>20</v>
      </c>
      <c r="I653">
        <v>2</v>
      </c>
      <c r="J653" t="s">
        <v>44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7">
        <v>70000</v>
      </c>
      <c r="E654" s="8">
        <v>5</v>
      </c>
      <c r="F654" t="s">
        <v>21</v>
      </c>
      <c r="G654" t="s">
        <v>23</v>
      </c>
      <c r="H654" t="s">
        <v>20</v>
      </c>
      <c r="I654">
        <v>3</v>
      </c>
      <c r="J654" t="s">
        <v>43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42</v>
      </c>
      <c r="C655" t="s">
        <v>40</v>
      </c>
      <c r="D655" s="7">
        <v>30000</v>
      </c>
      <c r="E655" s="8">
        <v>0</v>
      </c>
      <c r="F655" t="s">
        <v>30</v>
      </c>
      <c r="G655" t="s">
        <v>16</v>
      </c>
      <c r="H655" t="s">
        <v>20</v>
      </c>
      <c r="I655">
        <v>2</v>
      </c>
      <c r="J655" t="s">
        <v>44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42</v>
      </c>
      <c r="C656" t="s">
        <v>40</v>
      </c>
      <c r="D656" s="7">
        <v>40000</v>
      </c>
      <c r="E656" s="8">
        <v>0</v>
      </c>
      <c r="F656" t="s">
        <v>30</v>
      </c>
      <c r="G656" t="s">
        <v>16</v>
      </c>
      <c r="H656" t="s">
        <v>20</v>
      </c>
      <c r="I656">
        <v>2</v>
      </c>
      <c r="J656" t="s">
        <v>44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7">
        <v>40000</v>
      </c>
      <c r="E657" s="8">
        <v>3</v>
      </c>
      <c r="F657" t="s">
        <v>21</v>
      </c>
      <c r="G657" t="s">
        <v>22</v>
      </c>
      <c r="H657" t="s">
        <v>17</v>
      </c>
      <c r="I657">
        <v>1</v>
      </c>
      <c r="J657" t="s">
        <v>39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7">
        <v>60000</v>
      </c>
      <c r="E658" s="8">
        <v>2</v>
      </c>
      <c r="F658" t="s">
        <v>30</v>
      </c>
      <c r="G658" t="s">
        <v>23</v>
      </c>
      <c r="H658" t="s">
        <v>20</v>
      </c>
      <c r="I658">
        <v>2</v>
      </c>
      <c r="J658" t="s">
        <v>43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7">
        <v>70000</v>
      </c>
      <c r="E659" s="8">
        <v>1</v>
      </c>
      <c r="F659" t="s">
        <v>21</v>
      </c>
      <c r="G659" t="s">
        <v>16</v>
      </c>
      <c r="H659" t="s">
        <v>17</v>
      </c>
      <c r="I659">
        <v>1</v>
      </c>
      <c r="J659" t="s">
        <v>39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42</v>
      </c>
      <c r="C660" t="s">
        <v>40</v>
      </c>
      <c r="D660" s="7">
        <v>50000</v>
      </c>
      <c r="E660" s="8">
        <v>2</v>
      </c>
      <c r="F660" t="s">
        <v>15</v>
      </c>
      <c r="G660" t="s">
        <v>16</v>
      </c>
      <c r="H660" t="s">
        <v>17</v>
      </c>
      <c r="I660">
        <v>1</v>
      </c>
      <c r="J660" t="s">
        <v>41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42</v>
      </c>
      <c r="C661" t="s">
        <v>38</v>
      </c>
      <c r="D661" s="7">
        <v>60000</v>
      </c>
      <c r="E661" s="8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7">
        <v>60000</v>
      </c>
      <c r="E662" s="8">
        <v>1</v>
      </c>
      <c r="F662" t="s">
        <v>34</v>
      </c>
      <c r="G662" t="s">
        <v>23</v>
      </c>
      <c r="H662" t="s">
        <v>17</v>
      </c>
      <c r="I662">
        <v>0</v>
      </c>
      <c r="J662" t="s">
        <v>41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42</v>
      </c>
      <c r="C663" t="s">
        <v>40</v>
      </c>
      <c r="D663" s="7">
        <v>40000</v>
      </c>
      <c r="E663" s="8">
        <v>0</v>
      </c>
      <c r="F663" t="s">
        <v>30</v>
      </c>
      <c r="G663" t="s">
        <v>16</v>
      </c>
      <c r="H663" t="s">
        <v>20</v>
      </c>
      <c r="I663">
        <v>2</v>
      </c>
      <c r="J663" t="s">
        <v>39</v>
      </c>
      <c r="K663" t="s">
        <v>35</v>
      </c>
      <c r="L663">
        <v>28</v>
      </c>
      <c r="M663" t="str">
        <f t="shared" si="10"/>
        <v> Young Adult</v>
      </c>
      <c r="N663" t="s">
        <v>17</v>
      </c>
    </row>
    <row r="664" spans="1:14">
      <c r="A664">
        <v>27637</v>
      </c>
      <c r="B664" t="s">
        <v>42</v>
      </c>
      <c r="C664" t="s">
        <v>38</v>
      </c>
      <c r="D664" s="7">
        <v>100000</v>
      </c>
      <c r="E664" s="8">
        <v>1</v>
      </c>
      <c r="F664" t="s">
        <v>21</v>
      </c>
      <c r="G664" t="s">
        <v>23</v>
      </c>
      <c r="H664" t="s">
        <v>20</v>
      </c>
      <c r="I664">
        <v>3</v>
      </c>
      <c r="J664" t="s">
        <v>44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7">
        <v>70000</v>
      </c>
      <c r="E665" s="8">
        <v>5</v>
      </c>
      <c r="F665" t="s">
        <v>34</v>
      </c>
      <c r="G665" t="s">
        <v>23</v>
      </c>
      <c r="H665" t="s">
        <v>17</v>
      </c>
      <c r="I665">
        <v>1</v>
      </c>
      <c r="J665" t="s">
        <v>39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7">
        <v>80000</v>
      </c>
      <c r="E666" s="8">
        <v>0</v>
      </c>
      <c r="F666" t="s">
        <v>34</v>
      </c>
      <c r="G666" t="s">
        <v>16</v>
      </c>
      <c r="H666" t="s">
        <v>17</v>
      </c>
      <c r="I666">
        <v>0</v>
      </c>
      <c r="J666" t="s">
        <v>44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7">
        <v>130000</v>
      </c>
      <c r="E667" s="8">
        <v>1</v>
      </c>
      <c r="F667" t="s">
        <v>34</v>
      </c>
      <c r="G667" t="s">
        <v>31</v>
      </c>
      <c r="H667" t="s">
        <v>17</v>
      </c>
      <c r="I667">
        <v>4</v>
      </c>
      <c r="J667" t="s">
        <v>39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7">
        <v>60000</v>
      </c>
      <c r="E668" s="8">
        <v>1</v>
      </c>
      <c r="F668" t="s">
        <v>21</v>
      </c>
      <c r="G668" t="s">
        <v>16</v>
      </c>
      <c r="H668" t="s">
        <v>17</v>
      </c>
      <c r="I668">
        <v>1</v>
      </c>
      <c r="J668" t="s">
        <v>41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7">
        <v>40000</v>
      </c>
      <c r="E669" s="8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7">
        <v>60000</v>
      </c>
      <c r="E670" s="8">
        <v>0</v>
      </c>
      <c r="F670" t="s">
        <v>34</v>
      </c>
      <c r="G670" t="s">
        <v>23</v>
      </c>
      <c r="H670" t="s">
        <v>17</v>
      </c>
      <c r="I670">
        <v>0</v>
      </c>
      <c r="J670" t="s">
        <v>39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7">
        <v>60000</v>
      </c>
      <c r="E671" s="8">
        <v>2</v>
      </c>
      <c r="F671" t="s">
        <v>30</v>
      </c>
      <c r="G671" t="s">
        <v>23</v>
      </c>
      <c r="H671" t="s">
        <v>17</v>
      </c>
      <c r="I671">
        <v>2</v>
      </c>
      <c r="J671" t="s">
        <v>43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7">
        <v>70000</v>
      </c>
      <c r="E672" s="8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</v>
      </c>
      <c r="N672" t="s">
        <v>20</v>
      </c>
    </row>
    <row r="673" spans="1:14">
      <c r="A673">
        <v>22252</v>
      </c>
      <c r="B673" t="s">
        <v>42</v>
      </c>
      <c r="C673" t="s">
        <v>38</v>
      </c>
      <c r="D673" s="7">
        <v>60000</v>
      </c>
      <c r="E673" s="8">
        <v>1</v>
      </c>
      <c r="F673" t="s">
        <v>34</v>
      </c>
      <c r="G673" t="s">
        <v>23</v>
      </c>
      <c r="H673" t="s">
        <v>17</v>
      </c>
      <c r="I673">
        <v>0</v>
      </c>
      <c r="J673" t="s">
        <v>41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42</v>
      </c>
      <c r="C674" t="s">
        <v>38</v>
      </c>
      <c r="D674" s="7">
        <v>40000</v>
      </c>
      <c r="E674" s="8">
        <v>0</v>
      </c>
      <c r="F674" t="s">
        <v>30</v>
      </c>
      <c r="G674" t="s">
        <v>16</v>
      </c>
      <c r="H674" t="s">
        <v>17</v>
      </c>
      <c r="I674">
        <v>2</v>
      </c>
      <c r="J674" t="s">
        <v>43</v>
      </c>
      <c r="K674" t="s">
        <v>35</v>
      </c>
      <c r="L674">
        <v>30</v>
      </c>
      <c r="M674" t="str">
        <f t="shared" si="10"/>
        <v> Young Adult</v>
      </c>
      <c r="N674" t="s">
        <v>20</v>
      </c>
    </row>
    <row r="675" spans="1:14">
      <c r="A675">
        <v>11817</v>
      </c>
      <c r="B675" t="s">
        <v>42</v>
      </c>
      <c r="C675" t="s">
        <v>38</v>
      </c>
      <c r="D675" s="7">
        <v>70000</v>
      </c>
      <c r="E675" s="8">
        <v>4</v>
      </c>
      <c r="F675" t="s">
        <v>34</v>
      </c>
      <c r="G675" t="s">
        <v>23</v>
      </c>
      <c r="H675" t="s">
        <v>17</v>
      </c>
      <c r="I675">
        <v>0</v>
      </c>
      <c r="J675" t="s">
        <v>41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7">
        <v>30000</v>
      </c>
      <c r="E676" s="8">
        <v>2</v>
      </c>
      <c r="F676" t="s">
        <v>30</v>
      </c>
      <c r="G676" t="s">
        <v>16</v>
      </c>
      <c r="H676" t="s">
        <v>17</v>
      </c>
      <c r="I676">
        <v>2</v>
      </c>
      <c r="J676" t="s">
        <v>44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7">
        <v>100000</v>
      </c>
      <c r="E677" s="8">
        <v>3</v>
      </c>
      <c r="F677" t="s">
        <v>15</v>
      </c>
      <c r="G677" t="s">
        <v>31</v>
      </c>
      <c r="H677" t="s">
        <v>17</v>
      </c>
      <c r="I677">
        <v>4</v>
      </c>
      <c r="J677" t="s">
        <v>39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7">
        <v>40000</v>
      </c>
      <c r="E678" s="8">
        <v>2</v>
      </c>
      <c r="F678" t="s">
        <v>21</v>
      </c>
      <c r="G678" t="s">
        <v>22</v>
      </c>
      <c r="H678" t="s">
        <v>17</v>
      </c>
      <c r="I678">
        <v>1</v>
      </c>
      <c r="J678" t="s">
        <v>39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7">
        <v>60000</v>
      </c>
      <c r="E679" s="8">
        <v>4</v>
      </c>
      <c r="F679" t="s">
        <v>34</v>
      </c>
      <c r="G679" t="s">
        <v>16</v>
      </c>
      <c r="H679" t="s">
        <v>20</v>
      </c>
      <c r="I679">
        <v>0</v>
      </c>
      <c r="J679" t="s">
        <v>39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7">
        <v>80000</v>
      </c>
      <c r="E680" s="8">
        <v>5</v>
      </c>
      <c r="F680" t="s">
        <v>15</v>
      </c>
      <c r="G680" t="s">
        <v>31</v>
      </c>
      <c r="H680" t="s">
        <v>20</v>
      </c>
      <c r="I680">
        <v>2</v>
      </c>
      <c r="J680" t="s">
        <v>41</v>
      </c>
      <c r="K680" t="s">
        <v>19</v>
      </c>
      <c r="L680">
        <v>62</v>
      </c>
      <c r="M680" t="str">
        <f t="shared" si="10"/>
        <v>Senior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7">
        <v>60000</v>
      </c>
      <c r="E681" s="8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7">
        <v>60000</v>
      </c>
      <c r="E682" s="8">
        <v>0</v>
      </c>
      <c r="F682" t="s">
        <v>21</v>
      </c>
      <c r="G682" t="s">
        <v>16</v>
      </c>
      <c r="H682" t="s">
        <v>20</v>
      </c>
      <c r="I682">
        <v>1</v>
      </c>
      <c r="J682" t="s">
        <v>44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42</v>
      </c>
      <c r="C683" t="s">
        <v>38</v>
      </c>
      <c r="D683" s="7">
        <v>80000</v>
      </c>
      <c r="E683" s="8">
        <v>4</v>
      </c>
      <c r="F683" t="s">
        <v>34</v>
      </c>
      <c r="G683" t="s">
        <v>16</v>
      </c>
      <c r="H683" t="s">
        <v>20</v>
      </c>
      <c r="I683">
        <v>0</v>
      </c>
      <c r="J683" t="s">
        <v>39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7">
        <v>20000</v>
      </c>
      <c r="E684" s="8">
        <v>3</v>
      </c>
      <c r="F684" t="s">
        <v>32</v>
      </c>
      <c r="G684" t="s">
        <v>22</v>
      </c>
      <c r="H684" t="s">
        <v>20</v>
      </c>
      <c r="I684">
        <v>2</v>
      </c>
      <c r="J684" t="s">
        <v>39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7">
        <v>90000</v>
      </c>
      <c r="E685" s="8">
        <v>5</v>
      </c>
      <c r="F685" t="s">
        <v>21</v>
      </c>
      <c r="G685" t="s">
        <v>23</v>
      </c>
      <c r="H685" t="s">
        <v>17</v>
      </c>
      <c r="I685">
        <v>3</v>
      </c>
      <c r="J685" t="s">
        <v>41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42</v>
      </c>
      <c r="C686" t="s">
        <v>38</v>
      </c>
      <c r="D686" s="7">
        <v>60000</v>
      </c>
      <c r="E686" s="8">
        <v>4</v>
      </c>
      <c r="F686" t="s">
        <v>15</v>
      </c>
      <c r="G686" t="s">
        <v>16</v>
      </c>
      <c r="H686" t="s">
        <v>20</v>
      </c>
      <c r="I686">
        <v>2</v>
      </c>
      <c r="J686" t="s">
        <v>39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42</v>
      </c>
      <c r="C687" t="s">
        <v>38</v>
      </c>
      <c r="D687" s="7">
        <v>60000</v>
      </c>
      <c r="E687" s="8">
        <v>3</v>
      </c>
      <c r="F687" t="s">
        <v>34</v>
      </c>
      <c r="G687" t="s">
        <v>31</v>
      </c>
      <c r="H687" t="s">
        <v>17</v>
      </c>
      <c r="I687">
        <v>2</v>
      </c>
      <c r="J687" t="s">
        <v>43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7">
        <v>40000</v>
      </c>
      <c r="E688" s="8">
        <v>1</v>
      </c>
      <c r="F688" t="s">
        <v>21</v>
      </c>
      <c r="G688" t="s">
        <v>22</v>
      </c>
      <c r="H688" t="s">
        <v>17</v>
      </c>
      <c r="I688">
        <v>1</v>
      </c>
      <c r="J688" t="s">
        <v>44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42</v>
      </c>
      <c r="C689" t="s">
        <v>40</v>
      </c>
      <c r="D689" s="7">
        <v>30000</v>
      </c>
      <c r="E689" s="8">
        <v>0</v>
      </c>
      <c r="F689" t="s">
        <v>21</v>
      </c>
      <c r="G689" t="s">
        <v>16</v>
      </c>
      <c r="H689" t="s">
        <v>17</v>
      </c>
      <c r="I689">
        <v>2</v>
      </c>
      <c r="J689" t="s">
        <v>43</v>
      </c>
      <c r="K689" t="s">
        <v>35</v>
      </c>
      <c r="L689">
        <v>30</v>
      </c>
      <c r="M689" t="str">
        <f t="shared" si="10"/>
        <v> Young Adult</v>
      </c>
      <c r="N689" t="s">
        <v>20</v>
      </c>
    </row>
    <row r="690" spans="1:14">
      <c r="A690">
        <v>11699</v>
      </c>
      <c r="B690" t="s">
        <v>42</v>
      </c>
      <c r="C690" t="s">
        <v>40</v>
      </c>
      <c r="D690" s="7">
        <v>60000</v>
      </c>
      <c r="E690" s="8">
        <v>0</v>
      </c>
      <c r="F690" t="s">
        <v>15</v>
      </c>
      <c r="G690" t="s">
        <v>16</v>
      </c>
      <c r="H690" t="s">
        <v>20</v>
      </c>
      <c r="I690">
        <v>2</v>
      </c>
      <c r="J690" t="s">
        <v>39</v>
      </c>
      <c r="K690" t="s">
        <v>35</v>
      </c>
      <c r="L690">
        <v>30</v>
      </c>
      <c r="M690" t="str">
        <f t="shared" si="10"/>
        <v> Young Adult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7">
        <v>30000</v>
      </c>
      <c r="E691" s="8">
        <v>0</v>
      </c>
      <c r="F691" t="s">
        <v>30</v>
      </c>
      <c r="G691" t="s">
        <v>16</v>
      </c>
      <c r="H691" t="s">
        <v>17</v>
      </c>
      <c r="I691">
        <v>2</v>
      </c>
      <c r="J691" t="s">
        <v>43</v>
      </c>
      <c r="K691" t="s">
        <v>35</v>
      </c>
      <c r="L691">
        <v>26</v>
      </c>
      <c r="M691" t="str">
        <f t="shared" si="10"/>
        <v> Young Adult</v>
      </c>
      <c r="N691" t="s">
        <v>20</v>
      </c>
    </row>
    <row r="692" spans="1:14">
      <c r="A692">
        <v>28269</v>
      </c>
      <c r="B692" t="s">
        <v>42</v>
      </c>
      <c r="C692" t="s">
        <v>38</v>
      </c>
      <c r="D692" s="7">
        <v>130000</v>
      </c>
      <c r="E692" s="8">
        <v>1</v>
      </c>
      <c r="F692" t="s">
        <v>15</v>
      </c>
      <c r="G692" t="s">
        <v>31</v>
      </c>
      <c r="H692" t="s">
        <v>20</v>
      </c>
      <c r="I692">
        <v>1</v>
      </c>
      <c r="J692" t="s">
        <v>41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7">
        <v>50000</v>
      </c>
      <c r="E693" s="8">
        <v>1</v>
      </c>
      <c r="F693" t="s">
        <v>15</v>
      </c>
      <c r="G693" t="s">
        <v>16</v>
      </c>
      <c r="H693" t="s">
        <v>17</v>
      </c>
      <c r="I693">
        <v>0</v>
      </c>
      <c r="J693" t="s">
        <v>39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7">
        <v>70000</v>
      </c>
      <c r="E694" s="8">
        <v>1</v>
      </c>
      <c r="F694" t="s">
        <v>15</v>
      </c>
      <c r="G694" t="s">
        <v>23</v>
      </c>
      <c r="H694" t="s">
        <v>17</v>
      </c>
      <c r="I694">
        <v>1</v>
      </c>
      <c r="J694" t="s">
        <v>41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42</v>
      </c>
      <c r="C695" t="s">
        <v>38</v>
      </c>
      <c r="D695" s="7">
        <v>60000</v>
      </c>
      <c r="E695" s="8">
        <v>4</v>
      </c>
      <c r="F695" t="s">
        <v>15</v>
      </c>
      <c r="G695" t="s">
        <v>16</v>
      </c>
      <c r="H695" t="s">
        <v>20</v>
      </c>
      <c r="I695">
        <v>2</v>
      </c>
      <c r="J695" t="s">
        <v>39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42</v>
      </c>
      <c r="C696" t="s">
        <v>38</v>
      </c>
      <c r="D696" s="7">
        <v>80000</v>
      </c>
      <c r="E696" s="8">
        <v>3</v>
      </c>
      <c r="F696" t="s">
        <v>34</v>
      </c>
      <c r="G696" t="s">
        <v>23</v>
      </c>
      <c r="H696" t="s">
        <v>20</v>
      </c>
      <c r="I696">
        <v>0</v>
      </c>
      <c r="J696" t="s">
        <v>39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7">
        <v>80000</v>
      </c>
      <c r="E697" s="8">
        <v>5</v>
      </c>
      <c r="F697" t="s">
        <v>21</v>
      </c>
      <c r="G697" t="s">
        <v>23</v>
      </c>
      <c r="H697" t="s">
        <v>17</v>
      </c>
      <c r="I697">
        <v>2</v>
      </c>
      <c r="J697" t="s">
        <v>39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42</v>
      </c>
      <c r="C698" t="s">
        <v>40</v>
      </c>
      <c r="D698" s="7">
        <v>60000</v>
      </c>
      <c r="E698" s="8">
        <v>0</v>
      </c>
      <c r="F698" t="s">
        <v>21</v>
      </c>
      <c r="G698" t="s">
        <v>23</v>
      </c>
      <c r="H698" t="s">
        <v>20</v>
      </c>
      <c r="I698">
        <v>2</v>
      </c>
      <c r="J698" t="s">
        <v>44</v>
      </c>
      <c r="K698" t="s">
        <v>35</v>
      </c>
      <c r="L698">
        <v>30</v>
      </c>
      <c r="M698" t="str">
        <f t="shared" si="10"/>
        <v> 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7">
        <v>30000</v>
      </c>
      <c r="E699" s="8">
        <v>0</v>
      </c>
      <c r="F699" t="s">
        <v>32</v>
      </c>
      <c r="G699" t="s">
        <v>22</v>
      </c>
      <c r="H699" t="s">
        <v>20</v>
      </c>
      <c r="I699">
        <v>2</v>
      </c>
      <c r="J699" t="s">
        <v>39</v>
      </c>
      <c r="K699" t="s">
        <v>35</v>
      </c>
      <c r="L699">
        <v>28</v>
      </c>
      <c r="M699" t="str">
        <f t="shared" si="10"/>
        <v> Young Adult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7">
        <v>20000</v>
      </c>
      <c r="E700" s="8">
        <v>2</v>
      </c>
      <c r="F700" t="s">
        <v>32</v>
      </c>
      <c r="G700" t="s">
        <v>22</v>
      </c>
      <c r="H700" t="s">
        <v>17</v>
      </c>
      <c r="I700">
        <v>2</v>
      </c>
      <c r="J700" t="s">
        <v>44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42</v>
      </c>
      <c r="C701" t="s">
        <v>40</v>
      </c>
      <c r="D701" s="7">
        <v>90000</v>
      </c>
      <c r="E701" s="8">
        <v>0</v>
      </c>
      <c r="F701" t="s">
        <v>21</v>
      </c>
      <c r="G701" t="s">
        <v>23</v>
      </c>
      <c r="H701" t="s">
        <v>20</v>
      </c>
      <c r="I701">
        <v>2</v>
      </c>
      <c r="J701" t="s">
        <v>39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7">
        <v>70000</v>
      </c>
      <c r="E702" s="8">
        <v>4</v>
      </c>
      <c r="F702" t="s">
        <v>15</v>
      </c>
      <c r="G702" t="s">
        <v>31</v>
      </c>
      <c r="H702" t="s">
        <v>17</v>
      </c>
      <c r="I702">
        <v>1</v>
      </c>
      <c r="J702" t="s">
        <v>44</v>
      </c>
      <c r="K702" t="s">
        <v>35</v>
      </c>
      <c r="L702">
        <v>59</v>
      </c>
      <c r="M702" t="str">
        <f t="shared" si="10"/>
        <v>Senior</v>
      </c>
      <c r="N702" t="s">
        <v>20</v>
      </c>
    </row>
    <row r="703" spans="1:14">
      <c r="A703">
        <v>22014</v>
      </c>
      <c r="B703" t="s">
        <v>42</v>
      </c>
      <c r="C703" t="s">
        <v>40</v>
      </c>
      <c r="D703" s="7">
        <v>30000</v>
      </c>
      <c r="E703" s="8">
        <v>0</v>
      </c>
      <c r="F703" t="s">
        <v>30</v>
      </c>
      <c r="G703" t="s">
        <v>16</v>
      </c>
      <c r="H703" t="s">
        <v>17</v>
      </c>
      <c r="I703">
        <v>2</v>
      </c>
      <c r="J703" t="s">
        <v>43</v>
      </c>
      <c r="K703" t="s">
        <v>35</v>
      </c>
      <c r="L703">
        <v>26</v>
      </c>
      <c r="M703" t="str">
        <f t="shared" si="10"/>
        <v> Young Adult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7">
        <v>120000</v>
      </c>
      <c r="E704" s="8">
        <v>1</v>
      </c>
      <c r="F704" t="s">
        <v>30</v>
      </c>
      <c r="G704" t="s">
        <v>23</v>
      </c>
      <c r="H704" t="s">
        <v>17</v>
      </c>
      <c r="I704">
        <v>4</v>
      </c>
      <c r="J704" t="s">
        <v>43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42</v>
      </c>
      <c r="C705" t="s">
        <v>38</v>
      </c>
      <c r="D705" s="7">
        <v>50000</v>
      </c>
      <c r="E705" s="8">
        <v>0</v>
      </c>
      <c r="F705" t="s">
        <v>34</v>
      </c>
      <c r="G705" t="s">
        <v>16</v>
      </c>
      <c r="H705" t="s">
        <v>17</v>
      </c>
      <c r="I705">
        <v>0</v>
      </c>
      <c r="J705" t="s">
        <v>44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42</v>
      </c>
      <c r="C706" t="s">
        <v>38</v>
      </c>
      <c r="D706" s="7">
        <v>40000</v>
      </c>
      <c r="E706" s="8">
        <v>0</v>
      </c>
      <c r="F706" t="s">
        <v>15</v>
      </c>
      <c r="G706" t="s">
        <v>23</v>
      </c>
      <c r="H706" t="s">
        <v>17</v>
      </c>
      <c r="I706">
        <v>1</v>
      </c>
      <c r="J706" t="s">
        <v>41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7">
        <v>70000</v>
      </c>
      <c r="E707" s="8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IF(L707&gt;54,"Senior",IF(L707&gt;=31,"Middle Age",IF(L707&lt;31," Young Adult","Invalid")))</f>
        <v>Senior</v>
      </c>
      <c r="N707" t="s">
        <v>20</v>
      </c>
    </row>
    <row r="708" spans="1:14">
      <c r="A708">
        <v>20296</v>
      </c>
      <c r="B708" t="s">
        <v>42</v>
      </c>
      <c r="C708" t="s">
        <v>38</v>
      </c>
      <c r="D708" s="7">
        <v>60000</v>
      </c>
      <c r="E708" s="8">
        <v>0</v>
      </c>
      <c r="F708" t="s">
        <v>21</v>
      </c>
      <c r="G708" t="s">
        <v>16</v>
      </c>
      <c r="H708" t="s">
        <v>20</v>
      </c>
      <c r="I708">
        <v>1</v>
      </c>
      <c r="J708" t="s">
        <v>44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7">
        <v>70000</v>
      </c>
      <c r="E709" s="8">
        <v>1</v>
      </c>
      <c r="F709" t="s">
        <v>21</v>
      </c>
      <c r="G709" t="s">
        <v>16</v>
      </c>
      <c r="H709" t="s">
        <v>17</v>
      </c>
      <c r="I709">
        <v>1</v>
      </c>
      <c r="J709" t="s">
        <v>39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7">
        <v>70000</v>
      </c>
      <c r="E710" s="8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</v>
      </c>
      <c r="N710" t="s">
        <v>20</v>
      </c>
    </row>
    <row r="711" spans="1:14">
      <c r="A711">
        <v>23712</v>
      </c>
      <c r="B711" t="s">
        <v>42</v>
      </c>
      <c r="C711" t="s">
        <v>38</v>
      </c>
      <c r="D711" s="7">
        <v>70000</v>
      </c>
      <c r="E711" s="8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7">
        <v>60000</v>
      </c>
      <c r="E712" s="8">
        <v>0</v>
      </c>
      <c r="F712" t="s">
        <v>30</v>
      </c>
      <c r="G712" t="s">
        <v>23</v>
      </c>
      <c r="H712" t="s">
        <v>17</v>
      </c>
      <c r="I712">
        <v>2</v>
      </c>
      <c r="J712" t="s">
        <v>43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7">
        <v>70000</v>
      </c>
      <c r="E713" s="8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7">
        <v>40000</v>
      </c>
      <c r="E714" s="8">
        <v>2</v>
      </c>
      <c r="F714" t="s">
        <v>30</v>
      </c>
      <c r="G714" t="s">
        <v>23</v>
      </c>
      <c r="H714" t="s">
        <v>20</v>
      </c>
      <c r="I714">
        <v>2</v>
      </c>
      <c r="J714" t="s">
        <v>41</v>
      </c>
      <c r="K714" t="s">
        <v>35</v>
      </c>
      <c r="L714">
        <v>59</v>
      </c>
      <c r="M714" t="str">
        <f t="shared" si="11"/>
        <v>Senior</v>
      </c>
      <c r="N714" t="s">
        <v>20</v>
      </c>
    </row>
    <row r="715" spans="1:14">
      <c r="A715">
        <v>11669</v>
      </c>
      <c r="B715" t="s">
        <v>42</v>
      </c>
      <c r="C715" t="s">
        <v>38</v>
      </c>
      <c r="D715" s="7">
        <v>70000</v>
      </c>
      <c r="E715" s="8">
        <v>2</v>
      </c>
      <c r="F715" t="s">
        <v>15</v>
      </c>
      <c r="G715" t="s">
        <v>16</v>
      </c>
      <c r="H715" t="s">
        <v>17</v>
      </c>
      <c r="I715">
        <v>1</v>
      </c>
      <c r="J715" t="s">
        <v>41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7">
        <v>40000</v>
      </c>
      <c r="E716" s="8">
        <v>0</v>
      </c>
      <c r="F716" t="s">
        <v>30</v>
      </c>
      <c r="G716" t="s">
        <v>16</v>
      </c>
      <c r="H716" t="s">
        <v>17</v>
      </c>
      <c r="I716">
        <v>2</v>
      </c>
      <c r="J716" t="s">
        <v>43</v>
      </c>
      <c r="K716" t="s">
        <v>35</v>
      </c>
      <c r="L716">
        <v>28</v>
      </c>
      <c r="M716" t="str">
        <f t="shared" si="11"/>
        <v> 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7">
        <v>60000</v>
      </c>
      <c r="E717" s="8">
        <v>1</v>
      </c>
      <c r="F717" t="s">
        <v>34</v>
      </c>
      <c r="G717" t="s">
        <v>23</v>
      </c>
      <c r="H717" t="s">
        <v>17</v>
      </c>
      <c r="I717">
        <v>0</v>
      </c>
      <c r="J717" t="s">
        <v>41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42</v>
      </c>
      <c r="C718" t="s">
        <v>38</v>
      </c>
      <c r="D718" s="7">
        <v>80000</v>
      </c>
      <c r="E718" s="8">
        <v>0</v>
      </c>
      <c r="F718" t="s">
        <v>34</v>
      </c>
      <c r="G718" t="s">
        <v>16</v>
      </c>
      <c r="H718" t="s">
        <v>20</v>
      </c>
      <c r="I718">
        <v>0</v>
      </c>
      <c r="J718" t="s">
        <v>39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42</v>
      </c>
      <c r="C719" t="s">
        <v>40</v>
      </c>
      <c r="D719" s="7">
        <v>90000</v>
      </c>
      <c r="E719" s="8">
        <v>4</v>
      </c>
      <c r="F719" t="s">
        <v>15</v>
      </c>
      <c r="G719" t="s">
        <v>31</v>
      </c>
      <c r="H719" t="s">
        <v>17</v>
      </c>
      <c r="I719">
        <v>1</v>
      </c>
      <c r="J719" t="s">
        <v>44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7">
        <v>70000</v>
      </c>
      <c r="E720" s="8">
        <v>4</v>
      </c>
      <c r="F720" t="s">
        <v>34</v>
      </c>
      <c r="G720" t="s">
        <v>23</v>
      </c>
      <c r="H720" t="s">
        <v>17</v>
      </c>
      <c r="I720">
        <v>0</v>
      </c>
      <c r="J720" t="s">
        <v>41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7">
        <v>70000</v>
      </c>
      <c r="E721" s="8">
        <v>5</v>
      </c>
      <c r="F721" t="s">
        <v>34</v>
      </c>
      <c r="G721" t="s">
        <v>23</v>
      </c>
      <c r="H721" t="s">
        <v>17</v>
      </c>
      <c r="I721">
        <v>2</v>
      </c>
      <c r="J721" t="s">
        <v>39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42</v>
      </c>
      <c r="C722" t="s">
        <v>38</v>
      </c>
      <c r="D722" s="7">
        <v>40000</v>
      </c>
      <c r="E722" s="8">
        <v>5</v>
      </c>
      <c r="F722" t="s">
        <v>30</v>
      </c>
      <c r="G722" t="s">
        <v>23</v>
      </c>
      <c r="H722" t="s">
        <v>20</v>
      </c>
      <c r="I722">
        <v>3</v>
      </c>
      <c r="J722" t="s">
        <v>41</v>
      </c>
      <c r="K722" t="s">
        <v>35</v>
      </c>
      <c r="L722">
        <v>60</v>
      </c>
      <c r="M722" t="str">
        <f t="shared" si="11"/>
        <v>Senior</v>
      </c>
      <c r="N722" t="s">
        <v>17</v>
      </c>
    </row>
    <row r="723" spans="1:14">
      <c r="A723">
        <v>13287</v>
      </c>
      <c r="B723" t="s">
        <v>42</v>
      </c>
      <c r="C723" t="s">
        <v>40</v>
      </c>
      <c r="D723" s="7">
        <v>110000</v>
      </c>
      <c r="E723" s="8">
        <v>4</v>
      </c>
      <c r="F723" t="s">
        <v>15</v>
      </c>
      <c r="G723" t="s">
        <v>31</v>
      </c>
      <c r="H723" t="s">
        <v>17</v>
      </c>
      <c r="I723">
        <v>4</v>
      </c>
      <c r="J723" t="s">
        <v>43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42</v>
      </c>
      <c r="C724" t="s">
        <v>38</v>
      </c>
      <c r="D724" s="7">
        <v>70000</v>
      </c>
      <c r="E724" s="8">
        <v>3</v>
      </c>
      <c r="F724" t="s">
        <v>34</v>
      </c>
      <c r="G724" t="s">
        <v>31</v>
      </c>
      <c r="H724" t="s">
        <v>20</v>
      </c>
      <c r="I724">
        <v>2</v>
      </c>
      <c r="J724" t="s">
        <v>44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42</v>
      </c>
      <c r="C725" t="s">
        <v>38</v>
      </c>
      <c r="D725" s="7">
        <v>80000</v>
      </c>
      <c r="E725" s="8">
        <v>2</v>
      </c>
      <c r="F725" t="s">
        <v>32</v>
      </c>
      <c r="G725" t="s">
        <v>16</v>
      </c>
      <c r="H725" t="s">
        <v>17</v>
      </c>
      <c r="I725">
        <v>2</v>
      </c>
      <c r="J725" t="s">
        <v>43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7">
        <v>30000</v>
      </c>
      <c r="E726" s="8">
        <v>2</v>
      </c>
      <c r="F726" t="s">
        <v>30</v>
      </c>
      <c r="G726" t="s">
        <v>16</v>
      </c>
      <c r="H726" t="s">
        <v>17</v>
      </c>
      <c r="I726">
        <v>2</v>
      </c>
      <c r="J726" t="s">
        <v>44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7">
        <v>130000</v>
      </c>
      <c r="E727" s="8">
        <v>2</v>
      </c>
      <c r="F727" t="s">
        <v>34</v>
      </c>
      <c r="G727" t="s">
        <v>31</v>
      </c>
      <c r="H727" t="s">
        <v>17</v>
      </c>
      <c r="I727">
        <v>3</v>
      </c>
      <c r="J727" t="s">
        <v>39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7">
        <v>20000</v>
      </c>
      <c r="E728" s="8">
        <v>2</v>
      </c>
      <c r="F728" t="s">
        <v>30</v>
      </c>
      <c r="G728" t="s">
        <v>28</v>
      </c>
      <c r="H728" t="s">
        <v>20</v>
      </c>
      <c r="I728">
        <v>2</v>
      </c>
      <c r="J728" t="s">
        <v>39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7">
        <v>70000</v>
      </c>
      <c r="E729" s="8">
        <v>1</v>
      </c>
      <c r="F729" t="s">
        <v>34</v>
      </c>
      <c r="G729" t="s">
        <v>23</v>
      </c>
      <c r="H729" t="s">
        <v>17</v>
      </c>
      <c r="I729">
        <v>1</v>
      </c>
      <c r="J729" t="s">
        <v>39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7">
        <v>40000</v>
      </c>
      <c r="E730" s="8">
        <v>0</v>
      </c>
      <c r="F730" t="s">
        <v>30</v>
      </c>
      <c r="G730" t="s">
        <v>16</v>
      </c>
      <c r="H730" t="s">
        <v>17</v>
      </c>
      <c r="I730">
        <v>2</v>
      </c>
      <c r="J730" t="s">
        <v>43</v>
      </c>
      <c r="K730" t="s">
        <v>35</v>
      </c>
      <c r="L730">
        <v>27</v>
      </c>
      <c r="M730" t="str">
        <f t="shared" si="11"/>
        <v> 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7">
        <v>60000</v>
      </c>
      <c r="E731" s="8">
        <v>3</v>
      </c>
      <c r="F731" t="s">
        <v>15</v>
      </c>
      <c r="G731" t="s">
        <v>23</v>
      </c>
      <c r="H731" t="s">
        <v>17</v>
      </c>
      <c r="I731">
        <v>1</v>
      </c>
      <c r="J731" t="s">
        <v>39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42</v>
      </c>
      <c r="C732" t="s">
        <v>38</v>
      </c>
      <c r="D732" s="7">
        <v>60000</v>
      </c>
      <c r="E732" s="8">
        <v>4</v>
      </c>
      <c r="F732" t="s">
        <v>15</v>
      </c>
      <c r="G732" t="s">
        <v>16</v>
      </c>
      <c r="H732" t="s">
        <v>17</v>
      </c>
      <c r="I732">
        <v>2</v>
      </c>
      <c r="J732" t="s">
        <v>41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7">
        <v>60000</v>
      </c>
      <c r="E733" s="8">
        <v>2</v>
      </c>
      <c r="F733" t="s">
        <v>30</v>
      </c>
      <c r="G733" t="s">
        <v>23</v>
      </c>
      <c r="H733" t="s">
        <v>20</v>
      </c>
      <c r="I733">
        <v>2</v>
      </c>
      <c r="J733" t="s">
        <v>44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42</v>
      </c>
      <c r="C734" t="s">
        <v>38</v>
      </c>
      <c r="D734" s="7">
        <v>60000</v>
      </c>
      <c r="E734" s="8">
        <v>0</v>
      </c>
      <c r="F734" t="s">
        <v>34</v>
      </c>
      <c r="G734" t="s">
        <v>23</v>
      </c>
      <c r="H734" t="s">
        <v>17</v>
      </c>
      <c r="I734">
        <v>1</v>
      </c>
      <c r="J734" t="s">
        <v>41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42</v>
      </c>
      <c r="C735" t="s">
        <v>40</v>
      </c>
      <c r="D735" s="7">
        <v>130000</v>
      </c>
      <c r="E735" s="8">
        <v>1</v>
      </c>
      <c r="F735" t="s">
        <v>15</v>
      </c>
      <c r="G735" t="s">
        <v>31</v>
      </c>
      <c r="H735" t="s">
        <v>20</v>
      </c>
      <c r="I735">
        <v>4</v>
      </c>
      <c r="J735" t="s">
        <v>39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42</v>
      </c>
      <c r="C736" t="s">
        <v>38</v>
      </c>
      <c r="D736" s="7">
        <v>130000</v>
      </c>
      <c r="E736" s="8">
        <v>1</v>
      </c>
      <c r="F736" t="s">
        <v>15</v>
      </c>
      <c r="G736" t="s">
        <v>31</v>
      </c>
      <c r="H736" t="s">
        <v>20</v>
      </c>
      <c r="I736">
        <v>3</v>
      </c>
      <c r="J736" t="s">
        <v>39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42</v>
      </c>
      <c r="C737" t="s">
        <v>38</v>
      </c>
      <c r="D737" s="7">
        <v>30000</v>
      </c>
      <c r="E737" s="8">
        <v>0</v>
      </c>
      <c r="F737" t="s">
        <v>21</v>
      </c>
      <c r="G737" t="s">
        <v>16</v>
      </c>
      <c r="H737" t="s">
        <v>17</v>
      </c>
      <c r="I737">
        <v>1</v>
      </c>
      <c r="J737" t="s">
        <v>43</v>
      </c>
      <c r="K737" t="s">
        <v>35</v>
      </c>
      <c r="L737">
        <v>26</v>
      </c>
      <c r="M737" t="str">
        <f t="shared" si="11"/>
        <v> Young Adult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7">
        <v>40000</v>
      </c>
      <c r="E738" s="8">
        <v>0</v>
      </c>
      <c r="F738" t="s">
        <v>30</v>
      </c>
      <c r="G738" t="s">
        <v>16</v>
      </c>
      <c r="H738" t="s">
        <v>17</v>
      </c>
      <c r="I738">
        <v>1</v>
      </c>
      <c r="J738" t="s">
        <v>43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7">
        <v>70000</v>
      </c>
      <c r="E739" s="8">
        <v>2</v>
      </c>
      <c r="F739" t="s">
        <v>32</v>
      </c>
      <c r="G739" t="s">
        <v>16</v>
      </c>
      <c r="H739" t="s">
        <v>20</v>
      </c>
      <c r="I739">
        <v>2</v>
      </c>
      <c r="J739" t="s">
        <v>44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42</v>
      </c>
      <c r="C740" t="s">
        <v>38</v>
      </c>
      <c r="D740" s="7">
        <v>40000</v>
      </c>
      <c r="E740" s="8">
        <v>2</v>
      </c>
      <c r="F740" t="s">
        <v>21</v>
      </c>
      <c r="G740" t="s">
        <v>22</v>
      </c>
      <c r="H740" t="s">
        <v>20</v>
      </c>
      <c r="I740">
        <v>1</v>
      </c>
      <c r="J740" t="s">
        <v>44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7">
        <v>60000</v>
      </c>
      <c r="E741" s="8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7">
        <v>40000</v>
      </c>
      <c r="E742" s="8">
        <v>4</v>
      </c>
      <c r="F742" t="s">
        <v>21</v>
      </c>
      <c r="G742" t="s">
        <v>22</v>
      </c>
      <c r="H742" t="s">
        <v>20</v>
      </c>
      <c r="I742">
        <v>0</v>
      </c>
      <c r="J742" t="s">
        <v>39</v>
      </c>
      <c r="K742" t="s">
        <v>35</v>
      </c>
      <c r="L742">
        <v>30</v>
      </c>
      <c r="M742" t="str">
        <f t="shared" si="11"/>
        <v> 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7">
        <v>40000</v>
      </c>
      <c r="E743" s="8">
        <v>1</v>
      </c>
      <c r="F743" t="s">
        <v>21</v>
      </c>
      <c r="G743" t="s">
        <v>22</v>
      </c>
      <c r="H743" t="s">
        <v>17</v>
      </c>
      <c r="I743">
        <v>1</v>
      </c>
      <c r="J743" t="s">
        <v>44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42</v>
      </c>
      <c r="C744" t="s">
        <v>40</v>
      </c>
      <c r="D744" s="7">
        <v>30000</v>
      </c>
      <c r="E744" s="8">
        <v>0</v>
      </c>
      <c r="F744" t="s">
        <v>30</v>
      </c>
      <c r="G744" t="s">
        <v>16</v>
      </c>
      <c r="H744" t="s">
        <v>17</v>
      </c>
      <c r="I744">
        <v>2</v>
      </c>
      <c r="J744" t="s">
        <v>43</v>
      </c>
      <c r="K744" t="s">
        <v>35</v>
      </c>
      <c r="L744">
        <v>30</v>
      </c>
      <c r="M744" t="str">
        <f t="shared" si="11"/>
        <v> Young Adult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7">
        <v>110000</v>
      </c>
      <c r="E745" s="8">
        <v>1</v>
      </c>
      <c r="F745" t="s">
        <v>15</v>
      </c>
      <c r="G745" t="s">
        <v>31</v>
      </c>
      <c r="H745" t="s">
        <v>17</v>
      </c>
      <c r="I745">
        <v>3</v>
      </c>
      <c r="J745" t="s">
        <v>43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7">
        <v>70000</v>
      </c>
      <c r="E746" s="8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7">
        <v>60000</v>
      </c>
      <c r="E747" s="8">
        <v>4</v>
      </c>
      <c r="F747" t="s">
        <v>34</v>
      </c>
      <c r="G747" t="s">
        <v>16</v>
      </c>
      <c r="H747" t="s">
        <v>17</v>
      </c>
      <c r="I747">
        <v>0</v>
      </c>
      <c r="J747" t="s">
        <v>44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7">
        <v>60000</v>
      </c>
      <c r="E748" s="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</v>
      </c>
      <c r="N748" t="s">
        <v>20</v>
      </c>
    </row>
    <row r="749" spans="1:14">
      <c r="A749">
        <v>12957</v>
      </c>
      <c r="B749" t="s">
        <v>42</v>
      </c>
      <c r="C749" t="s">
        <v>38</v>
      </c>
      <c r="D749" s="7">
        <v>70000</v>
      </c>
      <c r="E749" s="8">
        <v>1</v>
      </c>
      <c r="F749" t="s">
        <v>15</v>
      </c>
      <c r="G749" t="s">
        <v>23</v>
      </c>
      <c r="H749" t="s">
        <v>20</v>
      </c>
      <c r="I749">
        <v>1</v>
      </c>
      <c r="J749" t="s">
        <v>39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7">
        <v>130000</v>
      </c>
      <c r="E750" s="8">
        <v>2</v>
      </c>
      <c r="F750" t="s">
        <v>34</v>
      </c>
      <c r="G750" t="s">
        <v>31</v>
      </c>
      <c r="H750" t="s">
        <v>17</v>
      </c>
      <c r="I750">
        <v>3</v>
      </c>
      <c r="J750" t="s">
        <v>41</v>
      </c>
      <c r="K750" t="s">
        <v>35</v>
      </c>
      <c r="L750">
        <v>69</v>
      </c>
      <c r="M750" t="str">
        <f t="shared" si="11"/>
        <v>Senior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7">
        <v>70000</v>
      </c>
      <c r="E751" s="8">
        <v>2</v>
      </c>
      <c r="F751" t="s">
        <v>21</v>
      </c>
      <c r="G751" t="s">
        <v>23</v>
      </c>
      <c r="H751" t="s">
        <v>17</v>
      </c>
      <c r="I751">
        <v>1</v>
      </c>
      <c r="J751" t="s">
        <v>41</v>
      </c>
      <c r="K751" t="s">
        <v>35</v>
      </c>
      <c r="L751">
        <v>59</v>
      </c>
      <c r="M751" t="str">
        <f t="shared" si="11"/>
        <v>Senior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7">
        <v>30000</v>
      </c>
      <c r="E752" s="8">
        <v>2</v>
      </c>
      <c r="F752" t="s">
        <v>30</v>
      </c>
      <c r="G752" t="s">
        <v>16</v>
      </c>
      <c r="H752" t="s">
        <v>17</v>
      </c>
      <c r="I752">
        <v>2</v>
      </c>
      <c r="J752" t="s">
        <v>44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7">
        <v>60000</v>
      </c>
      <c r="E753" s="8">
        <v>1</v>
      </c>
      <c r="F753" t="s">
        <v>34</v>
      </c>
      <c r="G753" t="s">
        <v>23</v>
      </c>
      <c r="H753" t="s">
        <v>17</v>
      </c>
      <c r="I753">
        <v>0</v>
      </c>
      <c r="J753" t="s">
        <v>41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7">
        <v>60000</v>
      </c>
      <c r="E754" s="8">
        <v>0</v>
      </c>
      <c r="F754" t="s">
        <v>21</v>
      </c>
      <c r="G754" t="s">
        <v>23</v>
      </c>
      <c r="H754" t="s">
        <v>17</v>
      </c>
      <c r="I754">
        <v>2</v>
      </c>
      <c r="J754" t="s">
        <v>43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42</v>
      </c>
      <c r="C755" t="s">
        <v>38</v>
      </c>
      <c r="D755" s="7">
        <v>40000</v>
      </c>
      <c r="E755" s="8">
        <v>0</v>
      </c>
      <c r="F755" t="s">
        <v>21</v>
      </c>
      <c r="G755" t="s">
        <v>16</v>
      </c>
      <c r="H755" t="s">
        <v>20</v>
      </c>
      <c r="I755">
        <v>1</v>
      </c>
      <c r="J755" t="s">
        <v>44</v>
      </c>
      <c r="K755" t="s">
        <v>35</v>
      </c>
      <c r="L755">
        <v>27</v>
      </c>
      <c r="M755" t="str">
        <f t="shared" si="11"/>
        <v> 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7">
        <v>40000</v>
      </c>
      <c r="E756" s="8">
        <v>4</v>
      </c>
      <c r="F756" t="s">
        <v>30</v>
      </c>
      <c r="G756" t="s">
        <v>23</v>
      </c>
      <c r="H756" t="s">
        <v>17</v>
      </c>
      <c r="I756">
        <v>2</v>
      </c>
      <c r="J756" t="s">
        <v>43</v>
      </c>
      <c r="K756" t="s">
        <v>35</v>
      </c>
      <c r="L756">
        <v>59</v>
      </c>
      <c r="M756" t="str">
        <f t="shared" si="11"/>
        <v>Senior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7">
        <v>60000</v>
      </c>
      <c r="E757" s="8">
        <v>3</v>
      </c>
      <c r="F757" t="s">
        <v>30</v>
      </c>
      <c r="G757" t="s">
        <v>23</v>
      </c>
      <c r="H757" t="s">
        <v>20</v>
      </c>
      <c r="I757">
        <v>2</v>
      </c>
      <c r="J757" t="s">
        <v>41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7">
        <v>40000</v>
      </c>
      <c r="E758" s="8">
        <v>1</v>
      </c>
      <c r="F758" t="s">
        <v>15</v>
      </c>
      <c r="G758" t="s">
        <v>16</v>
      </c>
      <c r="H758" t="s">
        <v>20</v>
      </c>
      <c r="I758">
        <v>1</v>
      </c>
      <c r="J758" t="s">
        <v>39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42</v>
      </c>
      <c r="C759" t="s">
        <v>40</v>
      </c>
      <c r="D759" s="7">
        <v>30000</v>
      </c>
      <c r="E759" s="8">
        <v>1</v>
      </c>
      <c r="F759" t="s">
        <v>30</v>
      </c>
      <c r="G759" t="s">
        <v>22</v>
      </c>
      <c r="H759" t="s">
        <v>17</v>
      </c>
      <c r="I759">
        <v>2</v>
      </c>
      <c r="J759" t="s">
        <v>44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42</v>
      </c>
      <c r="C760" t="s">
        <v>38</v>
      </c>
      <c r="D760" s="7">
        <v>80000</v>
      </c>
      <c r="E760" s="8">
        <v>5</v>
      </c>
      <c r="F760" t="s">
        <v>34</v>
      </c>
      <c r="G760" t="s">
        <v>16</v>
      </c>
      <c r="H760" t="s">
        <v>20</v>
      </c>
      <c r="I760">
        <v>0</v>
      </c>
      <c r="J760" t="s">
        <v>39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42</v>
      </c>
      <c r="C761" t="s">
        <v>38</v>
      </c>
      <c r="D761" s="7">
        <v>60000</v>
      </c>
      <c r="E761" s="8">
        <v>3</v>
      </c>
      <c r="F761" t="s">
        <v>34</v>
      </c>
      <c r="G761" t="s">
        <v>23</v>
      </c>
      <c r="H761" t="s">
        <v>17</v>
      </c>
      <c r="I761">
        <v>0</v>
      </c>
      <c r="J761" t="s">
        <v>41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42</v>
      </c>
      <c r="C762" t="s">
        <v>40</v>
      </c>
      <c r="D762" s="7">
        <v>20000</v>
      </c>
      <c r="E762" s="8">
        <v>3</v>
      </c>
      <c r="F762" t="s">
        <v>32</v>
      </c>
      <c r="G762" t="s">
        <v>22</v>
      </c>
      <c r="H762" t="s">
        <v>20</v>
      </c>
      <c r="I762">
        <v>2</v>
      </c>
      <c r="J762" t="s">
        <v>39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7">
        <v>60000</v>
      </c>
      <c r="E763" s="8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</v>
      </c>
      <c r="N763" t="s">
        <v>20</v>
      </c>
    </row>
    <row r="764" spans="1:14">
      <c r="A764">
        <v>20657</v>
      </c>
      <c r="B764" t="s">
        <v>42</v>
      </c>
      <c r="C764" t="s">
        <v>40</v>
      </c>
      <c r="D764" s="7">
        <v>50000</v>
      </c>
      <c r="E764" s="8">
        <v>2</v>
      </c>
      <c r="F764" t="s">
        <v>15</v>
      </c>
      <c r="G764" t="s">
        <v>16</v>
      </c>
      <c r="H764" t="s">
        <v>17</v>
      </c>
      <c r="I764">
        <v>0</v>
      </c>
      <c r="J764" t="s">
        <v>41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7">
        <v>50000</v>
      </c>
      <c r="E765" s="8">
        <v>1</v>
      </c>
      <c r="F765" t="s">
        <v>34</v>
      </c>
      <c r="G765" t="s">
        <v>16</v>
      </c>
      <c r="H765" t="s">
        <v>17</v>
      </c>
      <c r="I765">
        <v>0</v>
      </c>
      <c r="J765" t="s">
        <v>39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7">
        <v>60000</v>
      </c>
      <c r="E766" s="8">
        <v>0</v>
      </c>
      <c r="F766" t="s">
        <v>21</v>
      </c>
      <c r="G766" t="s">
        <v>16</v>
      </c>
      <c r="H766" t="s">
        <v>20</v>
      </c>
      <c r="I766">
        <v>1</v>
      </c>
      <c r="J766" t="s">
        <v>44</v>
      </c>
      <c r="K766" t="s">
        <v>35</v>
      </c>
      <c r="L766">
        <v>27</v>
      </c>
      <c r="M766" t="str">
        <f t="shared" si="11"/>
        <v> Young Adult</v>
      </c>
      <c r="N766" t="s">
        <v>20</v>
      </c>
    </row>
    <row r="767" spans="1:14">
      <c r="A767">
        <v>16753</v>
      </c>
      <c r="B767" t="s">
        <v>42</v>
      </c>
      <c r="C767" t="s">
        <v>38</v>
      </c>
      <c r="D767" s="7">
        <v>70000</v>
      </c>
      <c r="E767" s="8">
        <v>0</v>
      </c>
      <c r="F767" t="s">
        <v>21</v>
      </c>
      <c r="G767" t="s">
        <v>16</v>
      </c>
      <c r="H767" t="s">
        <v>17</v>
      </c>
      <c r="I767">
        <v>2</v>
      </c>
      <c r="J767" t="s">
        <v>43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7">
        <v>50000</v>
      </c>
      <c r="E768" s="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7">
        <v>60000</v>
      </c>
      <c r="E769" s="8">
        <v>2</v>
      </c>
      <c r="F769" t="s">
        <v>21</v>
      </c>
      <c r="G769" t="s">
        <v>23</v>
      </c>
      <c r="H769" t="s">
        <v>17</v>
      </c>
      <c r="I769">
        <v>2</v>
      </c>
      <c r="J769" t="s">
        <v>41</v>
      </c>
      <c r="K769" t="s">
        <v>35</v>
      </c>
      <c r="L769">
        <v>57</v>
      </c>
      <c r="M769" t="str">
        <f t="shared" si="11"/>
        <v>Senior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7">
        <v>120000</v>
      </c>
      <c r="E770" s="8">
        <v>1</v>
      </c>
      <c r="F770" t="s">
        <v>30</v>
      </c>
      <c r="G770" t="s">
        <v>23</v>
      </c>
      <c r="H770" t="s">
        <v>20</v>
      </c>
      <c r="I770">
        <v>4</v>
      </c>
      <c r="J770" t="s">
        <v>41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7">
        <v>100000</v>
      </c>
      <c r="E771" s="8">
        <v>4</v>
      </c>
      <c r="F771" t="s">
        <v>15</v>
      </c>
      <c r="G771" t="s">
        <v>31</v>
      </c>
      <c r="H771" t="s">
        <v>17</v>
      </c>
      <c r="I771">
        <v>4</v>
      </c>
      <c r="J771" t="s">
        <v>39</v>
      </c>
      <c r="K771" t="s">
        <v>35</v>
      </c>
      <c r="L771">
        <v>40</v>
      </c>
      <c r="M771" t="str">
        <f t="shared" ref="M771:M834" si="12">IF(L771&gt;54,"Senior",IF(L771&gt;=31,"Middle Age",IF(L771&lt;31," Young Adult","Invalid")))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7">
        <v>60000</v>
      </c>
      <c r="E772" s="8">
        <v>1</v>
      </c>
      <c r="F772" t="s">
        <v>34</v>
      </c>
      <c r="G772" t="s">
        <v>16</v>
      </c>
      <c r="H772" t="s">
        <v>20</v>
      </c>
      <c r="I772">
        <v>0</v>
      </c>
      <c r="J772" t="s">
        <v>39</v>
      </c>
      <c r="K772" t="s">
        <v>35</v>
      </c>
      <c r="L772">
        <v>55</v>
      </c>
      <c r="M772" t="str">
        <f t="shared" si="12"/>
        <v>Senior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7">
        <v>80000</v>
      </c>
      <c r="E773" s="8">
        <v>1</v>
      </c>
      <c r="F773" t="s">
        <v>21</v>
      </c>
      <c r="G773" t="s">
        <v>16</v>
      </c>
      <c r="H773" t="s">
        <v>20</v>
      </c>
      <c r="I773">
        <v>1</v>
      </c>
      <c r="J773" t="s">
        <v>39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42</v>
      </c>
      <c r="C774" t="s">
        <v>40</v>
      </c>
      <c r="D774" s="7">
        <v>60000</v>
      </c>
      <c r="E774" s="8">
        <v>4</v>
      </c>
      <c r="F774" t="s">
        <v>34</v>
      </c>
      <c r="G774" t="s">
        <v>16</v>
      </c>
      <c r="H774" t="s">
        <v>17</v>
      </c>
      <c r="I774">
        <v>0</v>
      </c>
      <c r="J774" t="s">
        <v>44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7">
        <v>60000</v>
      </c>
      <c r="E775" s="8">
        <v>1</v>
      </c>
      <c r="F775" t="s">
        <v>34</v>
      </c>
      <c r="G775" t="s">
        <v>16</v>
      </c>
      <c r="H775" t="s">
        <v>17</v>
      </c>
      <c r="I775">
        <v>0</v>
      </c>
      <c r="J775" t="s">
        <v>39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7">
        <v>80000</v>
      </c>
      <c r="E776" s="8">
        <v>3</v>
      </c>
      <c r="F776" t="s">
        <v>34</v>
      </c>
      <c r="G776" t="s">
        <v>23</v>
      </c>
      <c r="H776" t="s">
        <v>17</v>
      </c>
      <c r="I776">
        <v>0</v>
      </c>
      <c r="J776" t="s">
        <v>39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7">
        <v>70000</v>
      </c>
      <c r="E777" s="8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42</v>
      </c>
      <c r="C778" t="s">
        <v>40</v>
      </c>
      <c r="D778" s="7">
        <v>70000</v>
      </c>
      <c r="E778" s="8">
        <v>2</v>
      </c>
      <c r="F778" t="s">
        <v>15</v>
      </c>
      <c r="G778" t="s">
        <v>31</v>
      </c>
      <c r="H778" t="s">
        <v>20</v>
      </c>
      <c r="I778">
        <v>1</v>
      </c>
      <c r="J778" t="s">
        <v>41</v>
      </c>
      <c r="K778" t="s">
        <v>35</v>
      </c>
      <c r="L778">
        <v>59</v>
      </c>
      <c r="M778" t="str">
        <f t="shared" si="12"/>
        <v>Senior</v>
      </c>
      <c r="N778" t="s">
        <v>17</v>
      </c>
    </row>
    <row r="779" spans="1:14">
      <c r="A779">
        <v>13151</v>
      </c>
      <c r="B779" t="s">
        <v>42</v>
      </c>
      <c r="C779" t="s">
        <v>40</v>
      </c>
      <c r="D779" s="7">
        <v>40000</v>
      </c>
      <c r="E779" s="8">
        <v>0</v>
      </c>
      <c r="F779" t="s">
        <v>30</v>
      </c>
      <c r="G779" t="s">
        <v>16</v>
      </c>
      <c r="H779" t="s">
        <v>17</v>
      </c>
      <c r="I779">
        <v>2</v>
      </c>
      <c r="J779" t="s">
        <v>43</v>
      </c>
      <c r="K779" t="s">
        <v>35</v>
      </c>
      <c r="L779">
        <v>27</v>
      </c>
      <c r="M779" t="str">
        <f t="shared" si="12"/>
        <v> Young Adult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7">
        <v>90000</v>
      </c>
      <c r="E780" s="8">
        <v>5</v>
      </c>
      <c r="F780" t="s">
        <v>21</v>
      </c>
      <c r="G780" t="s">
        <v>23</v>
      </c>
      <c r="H780" t="s">
        <v>17</v>
      </c>
      <c r="I780">
        <v>3</v>
      </c>
      <c r="J780" t="s">
        <v>39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7">
        <v>80000</v>
      </c>
      <c r="E781" s="8">
        <v>3</v>
      </c>
      <c r="F781" t="s">
        <v>21</v>
      </c>
      <c r="G781" t="s">
        <v>23</v>
      </c>
      <c r="H781" t="s">
        <v>20</v>
      </c>
      <c r="I781">
        <v>2</v>
      </c>
      <c r="J781" t="s">
        <v>41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7">
        <v>60000</v>
      </c>
      <c r="E782" s="8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7">
        <v>80000</v>
      </c>
      <c r="E783" s="8">
        <v>4</v>
      </c>
      <c r="F783" t="s">
        <v>15</v>
      </c>
      <c r="G783" t="s">
        <v>31</v>
      </c>
      <c r="H783" t="s">
        <v>17</v>
      </c>
      <c r="I783">
        <v>0</v>
      </c>
      <c r="J783" t="s">
        <v>39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42</v>
      </c>
      <c r="C784" t="s">
        <v>40</v>
      </c>
      <c r="D784" s="7">
        <v>70000</v>
      </c>
      <c r="E784" s="8">
        <v>4</v>
      </c>
      <c r="F784" t="s">
        <v>15</v>
      </c>
      <c r="G784" t="s">
        <v>23</v>
      </c>
      <c r="H784" t="s">
        <v>17</v>
      </c>
      <c r="I784">
        <v>2</v>
      </c>
      <c r="J784" t="s">
        <v>41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7">
        <v>60000</v>
      </c>
      <c r="E785" s="8">
        <v>4</v>
      </c>
      <c r="F785" t="s">
        <v>15</v>
      </c>
      <c r="G785" t="s">
        <v>16</v>
      </c>
      <c r="H785" t="s">
        <v>17</v>
      </c>
      <c r="I785">
        <v>3</v>
      </c>
      <c r="J785" t="s">
        <v>43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42</v>
      </c>
      <c r="C786" t="s">
        <v>38</v>
      </c>
      <c r="D786" s="7">
        <v>10000</v>
      </c>
      <c r="E786" s="8">
        <v>2</v>
      </c>
      <c r="F786" t="s">
        <v>30</v>
      </c>
      <c r="G786" t="s">
        <v>28</v>
      </c>
      <c r="H786" t="s">
        <v>17</v>
      </c>
      <c r="I786">
        <v>2</v>
      </c>
      <c r="J786" t="s">
        <v>44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42</v>
      </c>
      <c r="C787" t="s">
        <v>38</v>
      </c>
      <c r="D787" s="7">
        <v>40000</v>
      </c>
      <c r="E787" s="8">
        <v>0</v>
      </c>
      <c r="F787" t="s">
        <v>30</v>
      </c>
      <c r="G787" t="s">
        <v>16</v>
      </c>
      <c r="H787" t="s">
        <v>20</v>
      </c>
      <c r="I787">
        <v>2</v>
      </c>
      <c r="J787" t="s">
        <v>39</v>
      </c>
      <c r="K787" t="s">
        <v>35</v>
      </c>
      <c r="L787">
        <v>28</v>
      </c>
      <c r="M787" t="str">
        <f t="shared" si="12"/>
        <v> 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7">
        <v>50000</v>
      </c>
      <c r="E788" s="8">
        <v>1</v>
      </c>
      <c r="F788" t="s">
        <v>15</v>
      </c>
      <c r="G788" t="s">
        <v>16</v>
      </c>
      <c r="H788" t="s">
        <v>17</v>
      </c>
      <c r="I788">
        <v>1</v>
      </c>
      <c r="J788" t="s">
        <v>39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42</v>
      </c>
      <c r="C789" t="s">
        <v>38</v>
      </c>
      <c r="D789" s="7">
        <v>70000</v>
      </c>
      <c r="E789" s="8">
        <v>2</v>
      </c>
      <c r="F789" t="s">
        <v>15</v>
      </c>
      <c r="G789" t="s">
        <v>31</v>
      </c>
      <c r="H789" t="s">
        <v>20</v>
      </c>
      <c r="I789">
        <v>1</v>
      </c>
      <c r="J789" t="s">
        <v>41</v>
      </c>
      <c r="K789" t="s">
        <v>35</v>
      </c>
      <c r="L789">
        <v>59</v>
      </c>
      <c r="M789" t="str">
        <f t="shared" si="12"/>
        <v>Senior</v>
      </c>
      <c r="N789" t="s">
        <v>17</v>
      </c>
    </row>
    <row r="790" spans="1:14">
      <c r="A790">
        <v>26270</v>
      </c>
      <c r="B790" t="s">
        <v>42</v>
      </c>
      <c r="C790" t="s">
        <v>38</v>
      </c>
      <c r="D790" s="7">
        <v>20000</v>
      </c>
      <c r="E790" s="8">
        <v>2</v>
      </c>
      <c r="F790" t="s">
        <v>32</v>
      </c>
      <c r="G790" t="s">
        <v>22</v>
      </c>
      <c r="H790" t="s">
        <v>17</v>
      </c>
      <c r="I790">
        <v>2</v>
      </c>
      <c r="J790" t="s">
        <v>44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7">
        <v>60000</v>
      </c>
      <c r="E791" s="8">
        <v>2</v>
      </c>
      <c r="F791" t="s">
        <v>30</v>
      </c>
      <c r="G791" t="s">
        <v>23</v>
      </c>
      <c r="H791" t="s">
        <v>20</v>
      </c>
      <c r="I791">
        <v>2</v>
      </c>
      <c r="J791" t="s">
        <v>44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42</v>
      </c>
      <c r="C792" t="s">
        <v>38</v>
      </c>
      <c r="D792" s="7">
        <v>80000</v>
      </c>
      <c r="E792" s="8">
        <v>2</v>
      </c>
      <c r="F792" t="s">
        <v>32</v>
      </c>
      <c r="G792" t="s">
        <v>16</v>
      </c>
      <c r="H792" t="s">
        <v>20</v>
      </c>
      <c r="I792">
        <v>2</v>
      </c>
      <c r="J792" t="s">
        <v>44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7">
        <v>40000</v>
      </c>
      <c r="E793" s="8">
        <v>0</v>
      </c>
      <c r="F793" t="s">
        <v>30</v>
      </c>
      <c r="G793" t="s">
        <v>16</v>
      </c>
      <c r="H793" t="s">
        <v>17</v>
      </c>
      <c r="I793">
        <v>2</v>
      </c>
      <c r="J793" t="s">
        <v>43</v>
      </c>
      <c r="K793" t="s">
        <v>35</v>
      </c>
      <c r="L793">
        <v>28</v>
      </c>
      <c r="M793" t="str">
        <f t="shared" si="12"/>
        <v> Young Adult</v>
      </c>
      <c r="N793" t="s">
        <v>17</v>
      </c>
    </row>
    <row r="794" spans="1:14">
      <c r="A794">
        <v>23256</v>
      </c>
      <c r="B794" t="s">
        <v>42</v>
      </c>
      <c r="C794" t="s">
        <v>40</v>
      </c>
      <c r="D794" s="7">
        <v>30000</v>
      </c>
      <c r="E794" s="8">
        <v>1</v>
      </c>
      <c r="F794" t="s">
        <v>30</v>
      </c>
      <c r="G794" t="s">
        <v>22</v>
      </c>
      <c r="H794" t="s">
        <v>20</v>
      </c>
      <c r="I794">
        <v>1</v>
      </c>
      <c r="J794" t="s">
        <v>43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7">
        <v>30000</v>
      </c>
      <c r="E795" s="8">
        <v>1</v>
      </c>
      <c r="F795" t="s">
        <v>30</v>
      </c>
      <c r="G795" t="s">
        <v>22</v>
      </c>
      <c r="H795" t="s">
        <v>17</v>
      </c>
      <c r="I795">
        <v>1</v>
      </c>
      <c r="J795" t="s">
        <v>41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7">
        <v>50000</v>
      </c>
      <c r="E796" s="8">
        <v>2</v>
      </c>
      <c r="F796" t="s">
        <v>34</v>
      </c>
      <c r="G796" t="s">
        <v>31</v>
      </c>
      <c r="H796" t="s">
        <v>17</v>
      </c>
      <c r="I796">
        <v>2</v>
      </c>
      <c r="J796" t="s">
        <v>43</v>
      </c>
      <c r="K796" t="s">
        <v>35</v>
      </c>
      <c r="L796">
        <v>69</v>
      </c>
      <c r="M796" t="str">
        <f t="shared" si="12"/>
        <v>Senior</v>
      </c>
      <c r="N796" t="s">
        <v>20</v>
      </c>
    </row>
    <row r="797" spans="1:14">
      <c r="A797">
        <v>21306</v>
      </c>
      <c r="B797" t="s">
        <v>42</v>
      </c>
      <c r="C797" t="s">
        <v>40</v>
      </c>
      <c r="D797" s="7">
        <v>60000</v>
      </c>
      <c r="E797" s="8">
        <v>2</v>
      </c>
      <c r="F797" t="s">
        <v>30</v>
      </c>
      <c r="G797" t="s">
        <v>23</v>
      </c>
      <c r="H797" t="s">
        <v>17</v>
      </c>
      <c r="I797">
        <v>2</v>
      </c>
      <c r="J797" t="s">
        <v>43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7">
        <v>70000</v>
      </c>
      <c r="E798" s="8">
        <v>5</v>
      </c>
      <c r="F798" t="s">
        <v>21</v>
      </c>
      <c r="G798" t="s">
        <v>23</v>
      </c>
      <c r="H798" t="s">
        <v>17</v>
      </c>
      <c r="I798">
        <v>2</v>
      </c>
      <c r="J798" t="s">
        <v>44</v>
      </c>
      <c r="K798" t="s">
        <v>35</v>
      </c>
      <c r="L798">
        <v>57</v>
      </c>
      <c r="M798" t="str">
        <f t="shared" si="12"/>
        <v>Senior</v>
      </c>
      <c r="N798" t="s">
        <v>17</v>
      </c>
    </row>
    <row r="799" spans="1:14">
      <c r="A799">
        <v>20310</v>
      </c>
      <c r="B799" t="s">
        <v>42</v>
      </c>
      <c r="C799" t="s">
        <v>40</v>
      </c>
      <c r="D799" s="7">
        <v>60000</v>
      </c>
      <c r="E799" s="8">
        <v>0</v>
      </c>
      <c r="F799" t="s">
        <v>21</v>
      </c>
      <c r="G799" t="s">
        <v>16</v>
      </c>
      <c r="H799" t="s">
        <v>17</v>
      </c>
      <c r="I799">
        <v>1</v>
      </c>
      <c r="J799" t="s">
        <v>43</v>
      </c>
      <c r="K799" t="s">
        <v>35</v>
      </c>
      <c r="L799">
        <v>27</v>
      </c>
      <c r="M799" t="str">
        <f t="shared" si="12"/>
        <v> Young Adult</v>
      </c>
      <c r="N799" t="s">
        <v>17</v>
      </c>
    </row>
    <row r="800" spans="1:14">
      <c r="A800">
        <v>22971</v>
      </c>
      <c r="B800" t="s">
        <v>42</v>
      </c>
      <c r="C800" t="s">
        <v>38</v>
      </c>
      <c r="D800" s="7">
        <v>30000</v>
      </c>
      <c r="E800" s="8">
        <v>0</v>
      </c>
      <c r="F800" t="s">
        <v>30</v>
      </c>
      <c r="G800" t="s">
        <v>16</v>
      </c>
      <c r="H800" t="s">
        <v>20</v>
      </c>
      <c r="I800">
        <v>2</v>
      </c>
      <c r="J800" t="s">
        <v>39</v>
      </c>
      <c r="K800" t="s">
        <v>35</v>
      </c>
      <c r="L800">
        <v>25</v>
      </c>
      <c r="M800" t="str">
        <f t="shared" si="12"/>
        <v> Young Adult</v>
      </c>
      <c r="N800" t="s">
        <v>17</v>
      </c>
    </row>
    <row r="801" spans="1:14">
      <c r="A801">
        <v>15287</v>
      </c>
      <c r="B801" t="s">
        <v>42</v>
      </c>
      <c r="C801" t="s">
        <v>38</v>
      </c>
      <c r="D801" s="7">
        <v>50000</v>
      </c>
      <c r="E801" s="8">
        <v>1</v>
      </c>
      <c r="F801" t="s">
        <v>34</v>
      </c>
      <c r="G801" t="s">
        <v>16</v>
      </c>
      <c r="H801" t="s">
        <v>17</v>
      </c>
      <c r="I801">
        <v>0</v>
      </c>
      <c r="J801" t="s">
        <v>44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42</v>
      </c>
      <c r="C802" t="s">
        <v>40</v>
      </c>
      <c r="D802" s="7">
        <v>60000</v>
      </c>
      <c r="E802" s="8">
        <v>4</v>
      </c>
      <c r="F802" t="s">
        <v>15</v>
      </c>
      <c r="G802" t="s">
        <v>23</v>
      </c>
      <c r="H802" t="s">
        <v>17</v>
      </c>
      <c r="I802">
        <v>2</v>
      </c>
      <c r="J802" t="s">
        <v>41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7">
        <v>70000</v>
      </c>
      <c r="E803" s="8">
        <v>4</v>
      </c>
      <c r="F803" t="s">
        <v>34</v>
      </c>
      <c r="G803" t="s">
        <v>31</v>
      </c>
      <c r="H803" t="s">
        <v>17</v>
      </c>
      <c r="I803">
        <v>2</v>
      </c>
      <c r="J803" t="s">
        <v>43</v>
      </c>
      <c r="K803" t="s">
        <v>35</v>
      </c>
      <c r="L803">
        <v>73</v>
      </c>
      <c r="M803" t="str">
        <f t="shared" si="12"/>
        <v>Senior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7">
        <v>40000</v>
      </c>
      <c r="E804" s="8">
        <v>0</v>
      </c>
      <c r="F804" t="s">
        <v>21</v>
      </c>
      <c r="G804" t="s">
        <v>16</v>
      </c>
      <c r="H804" t="s">
        <v>17</v>
      </c>
      <c r="I804">
        <v>1</v>
      </c>
      <c r="J804" t="s">
        <v>43</v>
      </c>
      <c r="K804" t="s">
        <v>35</v>
      </c>
      <c r="L804">
        <v>27</v>
      </c>
      <c r="M804" t="str">
        <f t="shared" si="12"/>
        <v> Young Adult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7">
        <v>40000</v>
      </c>
      <c r="E805" s="8">
        <v>0</v>
      </c>
      <c r="F805" t="s">
        <v>30</v>
      </c>
      <c r="G805" t="s">
        <v>16</v>
      </c>
      <c r="H805" t="s">
        <v>17</v>
      </c>
      <c r="I805">
        <v>2</v>
      </c>
      <c r="J805" t="s">
        <v>43</v>
      </c>
      <c r="K805" t="s">
        <v>35</v>
      </c>
      <c r="L805">
        <v>28</v>
      </c>
      <c r="M805" t="str">
        <f t="shared" si="12"/>
        <v> Young Adult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7">
        <v>40000</v>
      </c>
      <c r="E806" s="8">
        <v>0</v>
      </c>
      <c r="F806" t="s">
        <v>30</v>
      </c>
      <c r="G806" t="s">
        <v>16</v>
      </c>
      <c r="H806" t="s">
        <v>20</v>
      </c>
      <c r="I806">
        <v>2</v>
      </c>
      <c r="J806" t="s">
        <v>39</v>
      </c>
      <c r="K806" t="s">
        <v>35</v>
      </c>
      <c r="L806">
        <v>27</v>
      </c>
      <c r="M806" t="str">
        <f t="shared" si="12"/>
        <v> Young Adult</v>
      </c>
      <c r="N806" t="s">
        <v>17</v>
      </c>
    </row>
    <row r="807" spans="1:14">
      <c r="A807">
        <v>26778</v>
      </c>
      <c r="B807" t="s">
        <v>42</v>
      </c>
      <c r="C807" t="s">
        <v>38</v>
      </c>
      <c r="D807" s="7">
        <v>40000</v>
      </c>
      <c r="E807" s="8">
        <v>0</v>
      </c>
      <c r="F807" t="s">
        <v>30</v>
      </c>
      <c r="G807" t="s">
        <v>16</v>
      </c>
      <c r="H807" t="s">
        <v>17</v>
      </c>
      <c r="I807">
        <v>2</v>
      </c>
      <c r="J807" t="s">
        <v>43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7">
        <v>10000</v>
      </c>
      <c r="E808" s="8">
        <v>2</v>
      </c>
      <c r="F808" t="s">
        <v>30</v>
      </c>
      <c r="G808" t="s">
        <v>28</v>
      </c>
      <c r="H808" t="s">
        <v>17</v>
      </c>
      <c r="I808">
        <v>2</v>
      </c>
      <c r="J808" t="s">
        <v>44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42</v>
      </c>
      <c r="C809" t="s">
        <v>38</v>
      </c>
      <c r="D809" s="7">
        <v>60000</v>
      </c>
      <c r="E809" s="8">
        <v>0</v>
      </c>
      <c r="F809" t="s">
        <v>21</v>
      </c>
      <c r="G809" t="s">
        <v>23</v>
      </c>
      <c r="H809" t="s">
        <v>20</v>
      </c>
      <c r="I809">
        <v>2</v>
      </c>
      <c r="J809" t="s">
        <v>44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42</v>
      </c>
      <c r="C810" t="s">
        <v>40</v>
      </c>
      <c r="D810" s="7">
        <v>30000</v>
      </c>
      <c r="E810" s="8">
        <v>2</v>
      </c>
      <c r="F810" t="s">
        <v>30</v>
      </c>
      <c r="G810" t="s">
        <v>16</v>
      </c>
      <c r="H810" t="s">
        <v>17</v>
      </c>
      <c r="I810">
        <v>2</v>
      </c>
      <c r="J810" t="s">
        <v>44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7">
        <v>40000</v>
      </c>
      <c r="E811" s="8">
        <v>4</v>
      </c>
      <c r="F811" t="s">
        <v>30</v>
      </c>
      <c r="G811" t="s">
        <v>23</v>
      </c>
      <c r="H811" t="s">
        <v>17</v>
      </c>
      <c r="I811">
        <v>2</v>
      </c>
      <c r="J811" t="s">
        <v>43</v>
      </c>
      <c r="K811" t="s">
        <v>35</v>
      </c>
      <c r="L811">
        <v>69</v>
      </c>
      <c r="M811" t="str">
        <f t="shared" si="12"/>
        <v>Senior</v>
      </c>
      <c r="N811" t="s">
        <v>20</v>
      </c>
    </row>
    <row r="812" spans="1:14">
      <c r="A812">
        <v>20376</v>
      </c>
      <c r="B812" t="s">
        <v>42</v>
      </c>
      <c r="C812" t="s">
        <v>38</v>
      </c>
      <c r="D812" s="7">
        <v>70000</v>
      </c>
      <c r="E812" s="8">
        <v>3</v>
      </c>
      <c r="F812" t="s">
        <v>34</v>
      </c>
      <c r="G812" t="s">
        <v>31</v>
      </c>
      <c r="H812" t="s">
        <v>17</v>
      </c>
      <c r="I812">
        <v>2</v>
      </c>
      <c r="J812" t="s">
        <v>43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7">
        <v>60000</v>
      </c>
      <c r="E813" s="8">
        <v>0</v>
      </c>
      <c r="F813" t="s">
        <v>21</v>
      </c>
      <c r="G813" t="s">
        <v>16</v>
      </c>
      <c r="H813" t="s">
        <v>20</v>
      </c>
      <c r="I813">
        <v>2</v>
      </c>
      <c r="J813" t="s">
        <v>44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42</v>
      </c>
      <c r="C814" t="s">
        <v>38</v>
      </c>
      <c r="D814" s="7">
        <v>70000</v>
      </c>
      <c r="E814" s="8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7">
        <v>70000</v>
      </c>
      <c r="E815" s="8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42</v>
      </c>
      <c r="C816" t="s">
        <v>38</v>
      </c>
      <c r="D816" s="7">
        <v>70000</v>
      </c>
      <c r="E816" s="8">
        <v>4</v>
      </c>
      <c r="F816" t="s">
        <v>15</v>
      </c>
      <c r="G816" t="s">
        <v>31</v>
      </c>
      <c r="H816" t="s">
        <v>17</v>
      </c>
      <c r="I816">
        <v>2</v>
      </c>
      <c r="J816" t="s">
        <v>44</v>
      </c>
      <c r="K816" t="s">
        <v>35</v>
      </c>
      <c r="L816">
        <v>62</v>
      </c>
      <c r="M816" t="str">
        <f t="shared" si="12"/>
        <v>Senior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7">
        <v>40000</v>
      </c>
      <c r="E817" s="8">
        <v>0</v>
      </c>
      <c r="F817" t="s">
        <v>21</v>
      </c>
      <c r="G817" t="s">
        <v>16</v>
      </c>
      <c r="H817" t="s">
        <v>20</v>
      </c>
      <c r="I817">
        <v>2</v>
      </c>
      <c r="J817" t="s">
        <v>44</v>
      </c>
      <c r="K817" t="s">
        <v>35</v>
      </c>
      <c r="L817">
        <v>30</v>
      </c>
      <c r="M817" t="str">
        <f t="shared" si="12"/>
        <v> 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7">
        <v>60000</v>
      </c>
      <c r="E818" s="8">
        <v>3</v>
      </c>
      <c r="F818" t="s">
        <v>34</v>
      </c>
      <c r="G818" t="s">
        <v>23</v>
      </c>
      <c r="H818" t="s">
        <v>17</v>
      </c>
      <c r="I818">
        <v>0</v>
      </c>
      <c r="J818" t="s">
        <v>41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7">
        <v>60000</v>
      </c>
      <c r="E819" s="8">
        <v>3</v>
      </c>
      <c r="F819" t="s">
        <v>34</v>
      </c>
      <c r="G819" t="s">
        <v>23</v>
      </c>
      <c r="H819" t="s">
        <v>17</v>
      </c>
      <c r="I819">
        <v>0</v>
      </c>
      <c r="J819" t="s">
        <v>41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7">
        <v>40000</v>
      </c>
      <c r="E820" s="8">
        <v>0</v>
      </c>
      <c r="F820" t="s">
        <v>21</v>
      </c>
      <c r="G820" t="s">
        <v>16</v>
      </c>
      <c r="H820" t="s">
        <v>17</v>
      </c>
      <c r="I820">
        <v>1</v>
      </c>
      <c r="J820" t="s">
        <v>43</v>
      </c>
      <c r="K820" t="s">
        <v>35</v>
      </c>
      <c r="L820">
        <v>30</v>
      </c>
      <c r="M820" t="str">
        <f t="shared" si="12"/>
        <v> Young Adult</v>
      </c>
      <c r="N820" t="s">
        <v>20</v>
      </c>
    </row>
    <row r="821" spans="1:14">
      <c r="A821">
        <v>27505</v>
      </c>
      <c r="B821" t="s">
        <v>42</v>
      </c>
      <c r="C821" t="s">
        <v>38</v>
      </c>
      <c r="D821" s="7">
        <v>40000</v>
      </c>
      <c r="E821" s="8">
        <v>0</v>
      </c>
      <c r="F821" t="s">
        <v>30</v>
      </c>
      <c r="G821" t="s">
        <v>16</v>
      </c>
      <c r="H821" t="s">
        <v>17</v>
      </c>
      <c r="I821">
        <v>2</v>
      </c>
      <c r="J821" t="s">
        <v>43</v>
      </c>
      <c r="K821" t="s">
        <v>35</v>
      </c>
      <c r="L821">
        <v>30</v>
      </c>
      <c r="M821" t="str">
        <f t="shared" si="12"/>
        <v> Young Adult</v>
      </c>
      <c r="N821" t="s">
        <v>20</v>
      </c>
    </row>
    <row r="822" spans="1:14">
      <c r="A822">
        <v>29243</v>
      </c>
      <c r="B822" t="s">
        <v>42</v>
      </c>
      <c r="C822" t="s">
        <v>40</v>
      </c>
      <c r="D822" s="7">
        <v>110000</v>
      </c>
      <c r="E822" s="8">
        <v>1</v>
      </c>
      <c r="F822" t="s">
        <v>15</v>
      </c>
      <c r="G822" t="s">
        <v>31</v>
      </c>
      <c r="H822" t="s">
        <v>17</v>
      </c>
      <c r="I822">
        <v>1</v>
      </c>
      <c r="J822" t="s">
        <v>43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7">
        <v>60000</v>
      </c>
      <c r="E823" s="8">
        <v>0</v>
      </c>
      <c r="F823" t="s">
        <v>21</v>
      </c>
      <c r="G823" t="s">
        <v>16</v>
      </c>
      <c r="H823" t="s">
        <v>17</v>
      </c>
      <c r="I823">
        <v>2</v>
      </c>
      <c r="J823" t="s">
        <v>43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7">
        <v>30000</v>
      </c>
      <c r="E824" s="8">
        <v>0</v>
      </c>
      <c r="F824" t="s">
        <v>30</v>
      </c>
      <c r="G824" t="s">
        <v>16</v>
      </c>
      <c r="H824" t="s">
        <v>17</v>
      </c>
      <c r="I824">
        <v>2</v>
      </c>
      <c r="J824" t="s">
        <v>43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42</v>
      </c>
      <c r="C825" t="s">
        <v>38</v>
      </c>
      <c r="D825" s="7">
        <v>70000</v>
      </c>
      <c r="E825" s="8">
        <v>4</v>
      </c>
      <c r="F825" t="s">
        <v>30</v>
      </c>
      <c r="G825" t="s">
        <v>23</v>
      </c>
      <c r="H825" t="s">
        <v>17</v>
      </c>
      <c r="I825">
        <v>0</v>
      </c>
      <c r="J825" t="s">
        <v>43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42</v>
      </c>
      <c r="C826" t="s">
        <v>40</v>
      </c>
      <c r="D826" s="7">
        <v>110000</v>
      </c>
      <c r="E826" s="8">
        <v>2</v>
      </c>
      <c r="F826" t="s">
        <v>15</v>
      </c>
      <c r="G826" t="s">
        <v>31</v>
      </c>
      <c r="H826" t="s">
        <v>20</v>
      </c>
      <c r="I826">
        <v>3</v>
      </c>
      <c r="J826" t="s">
        <v>39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7">
        <v>70000</v>
      </c>
      <c r="E827" s="8">
        <v>3</v>
      </c>
      <c r="F827" t="s">
        <v>30</v>
      </c>
      <c r="G827" t="s">
        <v>23</v>
      </c>
      <c r="H827" t="s">
        <v>20</v>
      </c>
      <c r="I827">
        <v>1</v>
      </c>
      <c r="J827" t="s">
        <v>44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7">
        <v>70000</v>
      </c>
      <c r="E828" s="8">
        <v>4</v>
      </c>
      <c r="F828" t="s">
        <v>34</v>
      </c>
      <c r="G828" t="s">
        <v>23</v>
      </c>
      <c r="H828" t="s">
        <v>17</v>
      </c>
      <c r="I828">
        <v>0</v>
      </c>
      <c r="J828" t="s">
        <v>41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42</v>
      </c>
      <c r="C829" t="s">
        <v>38</v>
      </c>
      <c r="D829" s="7">
        <v>80000</v>
      </c>
      <c r="E829" s="8">
        <v>3</v>
      </c>
      <c r="F829" t="s">
        <v>15</v>
      </c>
      <c r="G829" t="s">
        <v>16</v>
      </c>
      <c r="H829" t="s">
        <v>17</v>
      </c>
      <c r="I829">
        <v>2</v>
      </c>
      <c r="J829" t="s">
        <v>41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42</v>
      </c>
      <c r="C830" t="s">
        <v>38</v>
      </c>
      <c r="D830" s="7">
        <v>40000</v>
      </c>
      <c r="E830" s="8">
        <v>0</v>
      </c>
      <c r="F830" t="s">
        <v>32</v>
      </c>
      <c r="G830" t="s">
        <v>22</v>
      </c>
      <c r="H830" t="s">
        <v>17</v>
      </c>
      <c r="I830">
        <v>2</v>
      </c>
      <c r="J830" t="s">
        <v>43</v>
      </c>
      <c r="K830" t="s">
        <v>35</v>
      </c>
      <c r="L830">
        <v>26</v>
      </c>
      <c r="M830" t="str">
        <f t="shared" si="12"/>
        <v> Young Adult</v>
      </c>
      <c r="N830" t="s">
        <v>20</v>
      </c>
    </row>
    <row r="831" spans="1:14">
      <c r="A831">
        <v>16009</v>
      </c>
      <c r="B831" t="s">
        <v>42</v>
      </c>
      <c r="C831" t="s">
        <v>40</v>
      </c>
      <c r="D831" s="7">
        <v>170000</v>
      </c>
      <c r="E831" s="8">
        <v>1</v>
      </c>
      <c r="F831" t="s">
        <v>34</v>
      </c>
      <c r="G831" t="s">
        <v>31</v>
      </c>
      <c r="H831" t="s">
        <v>20</v>
      </c>
      <c r="I831">
        <v>4</v>
      </c>
      <c r="J831" t="s">
        <v>39</v>
      </c>
      <c r="K831" t="s">
        <v>35</v>
      </c>
      <c r="L831">
        <v>66</v>
      </c>
      <c r="M831" t="str">
        <f t="shared" si="12"/>
        <v>Senior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7">
        <v>60000</v>
      </c>
      <c r="E832" s="8">
        <v>2</v>
      </c>
      <c r="F832" t="s">
        <v>30</v>
      </c>
      <c r="G832" t="s">
        <v>23</v>
      </c>
      <c r="H832" t="s">
        <v>20</v>
      </c>
      <c r="I832">
        <v>2</v>
      </c>
      <c r="J832" t="s">
        <v>43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7">
        <v>70000</v>
      </c>
      <c r="E833" s="8">
        <v>4</v>
      </c>
      <c r="F833" t="s">
        <v>15</v>
      </c>
      <c r="G833" t="s">
        <v>23</v>
      </c>
      <c r="H833" t="s">
        <v>17</v>
      </c>
      <c r="I833">
        <v>2</v>
      </c>
      <c r="J833" t="s">
        <v>39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7">
        <v>60000</v>
      </c>
      <c r="E834" s="8">
        <v>0</v>
      </c>
      <c r="F834" t="s">
        <v>34</v>
      </c>
      <c r="G834" t="s">
        <v>23</v>
      </c>
      <c r="H834" t="s">
        <v>17</v>
      </c>
      <c r="I834">
        <v>0</v>
      </c>
      <c r="J834" t="s">
        <v>39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42</v>
      </c>
      <c r="C835" t="s">
        <v>38</v>
      </c>
      <c r="D835" s="7">
        <v>70000</v>
      </c>
      <c r="E835" s="8">
        <v>0</v>
      </c>
      <c r="F835" t="s">
        <v>15</v>
      </c>
      <c r="G835" t="s">
        <v>23</v>
      </c>
      <c r="H835" t="s">
        <v>20</v>
      </c>
      <c r="I835">
        <v>1</v>
      </c>
      <c r="J835" t="s">
        <v>39</v>
      </c>
      <c r="K835" t="s">
        <v>35</v>
      </c>
      <c r="L835">
        <v>37</v>
      </c>
      <c r="M835" t="str">
        <f t="shared" ref="M835:M898" si="13">IF(L835&gt;54,"Senior",IF(L835&gt;=31,"Middle Age",IF(L835&lt;31," Young Adult","Invalid")))</f>
        <v>Middle Age</v>
      </c>
      <c r="N835" t="s">
        <v>17</v>
      </c>
    </row>
    <row r="836" spans="1:14">
      <c r="A836">
        <v>19889</v>
      </c>
      <c r="B836" t="s">
        <v>42</v>
      </c>
      <c r="C836" t="s">
        <v>38</v>
      </c>
      <c r="D836" s="7">
        <v>70000</v>
      </c>
      <c r="E836" s="8">
        <v>2</v>
      </c>
      <c r="F836" t="s">
        <v>32</v>
      </c>
      <c r="G836" t="s">
        <v>16</v>
      </c>
      <c r="H836" t="s">
        <v>20</v>
      </c>
      <c r="I836">
        <v>2</v>
      </c>
      <c r="J836" t="s">
        <v>41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42</v>
      </c>
      <c r="C837" t="s">
        <v>38</v>
      </c>
      <c r="D837" s="7">
        <v>60000</v>
      </c>
      <c r="E837" s="8">
        <v>3</v>
      </c>
      <c r="F837" t="s">
        <v>15</v>
      </c>
      <c r="G837" t="s">
        <v>16</v>
      </c>
      <c r="H837" t="s">
        <v>17</v>
      </c>
      <c r="I837">
        <v>0</v>
      </c>
      <c r="J837" t="s">
        <v>41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7">
        <v>40000</v>
      </c>
      <c r="E838" s="8">
        <v>0</v>
      </c>
      <c r="F838" t="s">
        <v>21</v>
      </c>
      <c r="G838" t="s">
        <v>16</v>
      </c>
      <c r="H838" t="s">
        <v>17</v>
      </c>
      <c r="I838">
        <v>2</v>
      </c>
      <c r="J838" t="s">
        <v>43</v>
      </c>
      <c r="K838" t="s">
        <v>35</v>
      </c>
      <c r="L838">
        <v>28</v>
      </c>
      <c r="M838" t="str">
        <f t="shared" si="13"/>
        <v> Young Adult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7">
        <v>60000</v>
      </c>
      <c r="E839" s="8">
        <v>1</v>
      </c>
      <c r="F839" t="s">
        <v>34</v>
      </c>
      <c r="G839" t="s">
        <v>16</v>
      </c>
      <c r="H839" t="s">
        <v>17</v>
      </c>
      <c r="I839">
        <v>0</v>
      </c>
      <c r="J839" t="s">
        <v>39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42</v>
      </c>
      <c r="C840" t="s">
        <v>38</v>
      </c>
      <c r="D840" s="7">
        <v>80000</v>
      </c>
      <c r="E840" s="8">
        <v>3</v>
      </c>
      <c r="F840" t="s">
        <v>15</v>
      </c>
      <c r="G840" t="s">
        <v>16</v>
      </c>
      <c r="H840" t="s">
        <v>17</v>
      </c>
      <c r="I840">
        <v>2</v>
      </c>
      <c r="J840" t="s">
        <v>41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42</v>
      </c>
      <c r="C841" t="s">
        <v>38</v>
      </c>
      <c r="D841" s="7">
        <v>80000</v>
      </c>
      <c r="E841" s="8">
        <v>3</v>
      </c>
      <c r="F841" t="s">
        <v>34</v>
      </c>
      <c r="G841" t="s">
        <v>23</v>
      </c>
      <c r="H841" t="s">
        <v>17</v>
      </c>
      <c r="I841">
        <v>0</v>
      </c>
      <c r="J841" t="s">
        <v>39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7">
        <v>70000</v>
      </c>
      <c r="E842" s="8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7">
        <v>120000</v>
      </c>
      <c r="E843" s="8">
        <v>2</v>
      </c>
      <c r="F843" t="s">
        <v>34</v>
      </c>
      <c r="G843" t="s">
        <v>31</v>
      </c>
      <c r="H843" t="s">
        <v>17</v>
      </c>
      <c r="I843">
        <v>3</v>
      </c>
      <c r="J843" t="s">
        <v>43</v>
      </c>
      <c r="K843" t="s">
        <v>35</v>
      </c>
      <c r="L843">
        <v>64</v>
      </c>
      <c r="M843" t="str">
        <f t="shared" si="13"/>
        <v>Senior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7">
        <v>60000</v>
      </c>
      <c r="E844" s="8">
        <v>1</v>
      </c>
      <c r="F844" t="s">
        <v>21</v>
      </c>
      <c r="G844" t="s">
        <v>16</v>
      </c>
      <c r="H844" t="s">
        <v>17</v>
      </c>
      <c r="I844">
        <v>1</v>
      </c>
      <c r="J844" t="s">
        <v>41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42</v>
      </c>
      <c r="C845" t="s">
        <v>40</v>
      </c>
      <c r="D845" s="7">
        <v>80000</v>
      </c>
      <c r="E845" s="8">
        <v>2</v>
      </c>
      <c r="F845" t="s">
        <v>32</v>
      </c>
      <c r="G845" t="s">
        <v>16</v>
      </c>
      <c r="H845" t="s">
        <v>20</v>
      </c>
      <c r="I845">
        <v>2</v>
      </c>
      <c r="J845" t="s">
        <v>44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7">
        <v>40000</v>
      </c>
      <c r="E846" s="8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</v>
      </c>
      <c r="N846" t="s">
        <v>20</v>
      </c>
    </row>
    <row r="847" spans="1:14">
      <c r="A847">
        <v>25343</v>
      </c>
      <c r="B847" t="s">
        <v>42</v>
      </c>
      <c r="C847" t="s">
        <v>38</v>
      </c>
      <c r="D847" s="7">
        <v>20000</v>
      </c>
      <c r="E847" s="8">
        <v>3</v>
      </c>
      <c r="F847" t="s">
        <v>32</v>
      </c>
      <c r="G847" t="s">
        <v>22</v>
      </c>
      <c r="H847" t="s">
        <v>17</v>
      </c>
      <c r="I847">
        <v>2</v>
      </c>
      <c r="J847" t="s">
        <v>44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7">
        <v>70000</v>
      </c>
      <c r="E848" s="8">
        <v>4</v>
      </c>
      <c r="F848" t="s">
        <v>21</v>
      </c>
      <c r="G848" t="s">
        <v>23</v>
      </c>
      <c r="H848" t="s">
        <v>20</v>
      </c>
      <c r="I848">
        <v>1</v>
      </c>
      <c r="J848" t="s">
        <v>44</v>
      </c>
      <c r="K848" t="s">
        <v>35</v>
      </c>
      <c r="L848">
        <v>56</v>
      </c>
      <c r="M848" t="str">
        <f t="shared" si="13"/>
        <v>Senior</v>
      </c>
      <c r="N848" t="s">
        <v>20</v>
      </c>
    </row>
    <row r="849" spans="1:14">
      <c r="A849">
        <v>17482</v>
      </c>
      <c r="B849" t="s">
        <v>42</v>
      </c>
      <c r="C849" t="s">
        <v>38</v>
      </c>
      <c r="D849" s="7">
        <v>40000</v>
      </c>
      <c r="E849" s="8">
        <v>0</v>
      </c>
      <c r="F849" t="s">
        <v>32</v>
      </c>
      <c r="G849" t="s">
        <v>22</v>
      </c>
      <c r="H849" t="s">
        <v>17</v>
      </c>
      <c r="I849">
        <v>2</v>
      </c>
      <c r="J849" t="s">
        <v>43</v>
      </c>
      <c r="K849" t="s">
        <v>35</v>
      </c>
      <c r="L849">
        <v>29</v>
      </c>
      <c r="M849" t="str">
        <f t="shared" si="13"/>
        <v> Young Adult</v>
      </c>
      <c r="N849" t="s">
        <v>20</v>
      </c>
    </row>
    <row r="850" spans="1:14">
      <c r="A850">
        <v>13176</v>
      </c>
      <c r="B850" t="s">
        <v>42</v>
      </c>
      <c r="C850" t="s">
        <v>40</v>
      </c>
      <c r="D850" s="7">
        <v>130000</v>
      </c>
      <c r="E850" s="8">
        <v>0</v>
      </c>
      <c r="F850" t="s">
        <v>34</v>
      </c>
      <c r="G850" t="s">
        <v>31</v>
      </c>
      <c r="H850" t="s">
        <v>20</v>
      </c>
      <c r="I850">
        <v>2</v>
      </c>
      <c r="J850" t="s">
        <v>39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7">
        <v>40000</v>
      </c>
      <c r="E851" s="8">
        <v>5</v>
      </c>
      <c r="F851" t="s">
        <v>30</v>
      </c>
      <c r="G851" t="s">
        <v>23</v>
      </c>
      <c r="H851" t="s">
        <v>20</v>
      </c>
      <c r="I851">
        <v>2</v>
      </c>
      <c r="J851" t="s">
        <v>41</v>
      </c>
      <c r="K851" t="s">
        <v>35</v>
      </c>
      <c r="L851">
        <v>60</v>
      </c>
      <c r="M851" t="str">
        <f t="shared" si="13"/>
        <v>Senior</v>
      </c>
      <c r="N851" t="s">
        <v>20</v>
      </c>
    </row>
    <row r="852" spans="1:14">
      <c r="A852">
        <v>12205</v>
      </c>
      <c r="B852" t="s">
        <v>42</v>
      </c>
      <c r="C852" t="s">
        <v>38</v>
      </c>
      <c r="D852" s="7">
        <v>130000</v>
      </c>
      <c r="E852" s="8">
        <v>2</v>
      </c>
      <c r="F852" t="s">
        <v>15</v>
      </c>
      <c r="G852" t="s">
        <v>31</v>
      </c>
      <c r="H852" t="s">
        <v>20</v>
      </c>
      <c r="I852">
        <v>4</v>
      </c>
      <c r="J852" t="s">
        <v>39</v>
      </c>
      <c r="K852" t="s">
        <v>35</v>
      </c>
      <c r="L852">
        <v>67</v>
      </c>
      <c r="M852" t="str">
        <f t="shared" si="13"/>
        <v>Senior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7">
        <v>60000</v>
      </c>
      <c r="E853" s="8">
        <v>0</v>
      </c>
      <c r="F853" t="s">
        <v>21</v>
      </c>
      <c r="G853" t="s">
        <v>16</v>
      </c>
      <c r="H853" t="s">
        <v>17</v>
      </c>
      <c r="I853">
        <v>1</v>
      </c>
      <c r="J853" t="s">
        <v>43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42</v>
      </c>
      <c r="C854" t="s">
        <v>40</v>
      </c>
      <c r="D854" s="7">
        <v>50000</v>
      </c>
      <c r="E854" s="8">
        <v>2</v>
      </c>
      <c r="F854" t="s">
        <v>15</v>
      </c>
      <c r="G854" t="s">
        <v>16</v>
      </c>
      <c r="H854" t="s">
        <v>20</v>
      </c>
      <c r="I854">
        <v>1</v>
      </c>
      <c r="J854" t="s">
        <v>39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42</v>
      </c>
      <c r="C855" t="s">
        <v>40</v>
      </c>
      <c r="D855" s="7">
        <v>60000</v>
      </c>
      <c r="E855" s="8">
        <v>1</v>
      </c>
      <c r="F855" t="s">
        <v>34</v>
      </c>
      <c r="G855" t="s">
        <v>23</v>
      </c>
      <c r="H855" t="s">
        <v>17</v>
      </c>
      <c r="I855">
        <v>0</v>
      </c>
      <c r="J855" t="s">
        <v>41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7">
        <v>60000</v>
      </c>
      <c r="E856" s="8">
        <v>0</v>
      </c>
      <c r="F856" t="s">
        <v>21</v>
      </c>
      <c r="G856" t="s">
        <v>23</v>
      </c>
      <c r="H856" t="s">
        <v>17</v>
      </c>
      <c r="I856">
        <v>2</v>
      </c>
      <c r="J856" t="s">
        <v>43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42</v>
      </c>
      <c r="C857" t="s">
        <v>38</v>
      </c>
      <c r="D857" s="7">
        <v>30000</v>
      </c>
      <c r="E857" s="8">
        <v>0</v>
      </c>
      <c r="F857" t="s">
        <v>21</v>
      </c>
      <c r="G857" t="s">
        <v>16</v>
      </c>
      <c r="H857" t="s">
        <v>20</v>
      </c>
      <c r="I857">
        <v>1</v>
      </c>
      <c r="J857" t="s">
        <v>44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42</v>
      </c>
      <c r="C858" t="s">
        <v>40</v>
      </c>
      <c r="D858" s="7">
        <v>40000</v>
      </c>
      <c r="E858" s="8">
        <v>0</v>
      </c>
      <c r="F858" t="s">
        <v>21</v>
      </c>
      <c r="G858" t="s">
        <v>16</v>
      </c>
      <c r="H858" t="s">
        <v>17</v>
      </c>
      <c r="I858">
        <v>1</v>
      </c>
      <c r="J858" t="s">
        <v>43</v>
      </c>
      <c r="K858" t="s">
        <v>35</v>
      </c>
      <c r="L858">
        <v>27</v>
      </c>
      <c r="M858" t="str">
        <f t="shared" si="13"/>
        <v> 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7">
        <v>60000</v>
      </c>
      <c r="E859" s="8">
        <v>1</v>
      </c>
      <c r="F859" t="s">
        <v>15</v>
      </c>
      <c r="G859" t="s">
        <v>23</v>
      </c>
      <c r="H859" t="s">
        <v>17</v>
      </c>
      <c r="I859">
        <v>1</v>
      </c>
      <c r="J859" t="s">
        <v>39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7">
        <v>40000</v>
      </c>
      <c r="E860" s="8">
        <v>0</v>
      </c>
      <c r="F860" t="s">
        <v>15</v>
      </c>
      <c r="G860" t="s">
        <v>23</v>
      </c>
      <c r="H860" t="s">
        <v>20</v>
      </c>
      <c r="I860">
        <v>1</v>
      </c>
      <c r="J860" t="s">
        <v>39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7">
        <v>30000</v>
      </c>
      <c r="E861" s="8">
        <v>2</v>
      </c>
      <c r="F861" t="s">
        <v>30</v>
      </c>
      <c r="G861" t="s">
        <v>16</v>
      </c>
      <c r="H861" t="s">
        <v>17</v>
      </c>
      <c r="I861">
        <v>2</v>
      </c>
      <c r="J861" t="s">
        <v>44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42</v>
      </c>
      <c r="C862" t="s">
        <v>40</v>
      </c>
      <c r="D862" s="7">
        <v>30000</v>
      </c>
      <c r="E862" s="8">
        <v>0</v>
      </c>
      <c r="F862" t="s">
        <v>21</v>
      </c>
      <c r="G862" t="s">
        <v>16</v>
      </c>
      <c r="H862" t="s">
        <v>17</v>
      </c>
      <c r="I862">
        <v>1</v>
      </c>
      <c r="J862" t="s">
        <v>43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7">
        <v>20000</v>
      </c>
      <c r="E863" s="8">
        <v>2</v>
      </c>
      <c r="F863" t="s">
        <v>30</v>
      </c>
      <c r="G863" t="s">
        <v>28</v>
      </c>
      <c r="H863" t="s">
        <v>20</v>
      </c>
      <c r="I863">
        <v>2</v>
      </c>
      <c r="J863" t="s">
        <v>44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7">
        <v>50000</v>
      </c>
      <c r="E864" s="8">
        <v>0</v>
      </c>
      <c r="F864" t="s">
        <v>34</v>
      </c>
      <c r="G864" t="s">
        <v>16</v>
      </c>
      <c r="H864" t="s">
        <v>17</v>
      </c>
      <c r="I864">
        <v>0</v>
      </c>
      <c r="J864" t="s">
        <v>44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42</v>
      </c>
      <c r="C865" t="s">
        <v>40</v>
      </c>
      <c r="D865" s="7">
        <v>80000</v>
      </c>
      <c r="E865" s="8">
        <v>0</v>
      </c>
      <c r="F865" t="s">
        <v>15</v>
      </c>
      <c r="G865" t="s">
        <v>31</v>
      </c>
      <c r="H865" t="s">
        <v>20</v>
      </c>
      <c r="I865">
        <v>1</v>
      </c>
      <c r="J865" t="s">
        <v>39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42</v>
      </c>
      <c r="C866" t="s">
        <v>40</v>
      </c>
      <c r="D866" s="7">
        <v>40000</v>
      </c>
      <c r="E866" s="8">
        <v>0</v>
      </c>
      <c r="F866" t="s">
        <v>30</v>
      </c>
      <c r="G866" t="s">
        <v>16</v>
      </c>
      <c r="H866" t="s">
        <v>17</v>
      </c>
      <c r="I866">
        <v>2</v>
      </c>
      <c r="J866" t="s">
        <v>43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42</v>
      </c>
      <c r="C867" t="s">
        <v>38</v>
      </c>
      <c r="D867" s="7">
        <v>80000</v>
      </c>
      <c r="E867" s="8">
        <v>0</v>
      </c>
      <c r="F867" t="s">
        <v>15</v>
      </c>
      <c r="G867" t="s">
        <v>31</v>
      </c>
      <c r="H867" t="s">
        <v>20</v>
      </c>
      <c r="I867">
        <v>1</v>
      </c>
      <c r="J867" t="s">
        <v>39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7">
        <v>60000</v>
      </c>
      <c r="E868" s="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7">
        <v>70000</v>
      </c>
      <c r="E869" s="8">
        <v>3</v>
      </c>
      <c r="F869" t="s">
        <v>21</v>
      </c>
      <c r="G869" t="s">
        <v>23</v>
      </c>
      <c r="H869" t="s">
        <v>17</v>
      </c>
      <c r="I869">
        <v>1</v>
      </c>
      <c r="J869" t="s">
        <v>43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42</v>
      </c>
      <c r="C870" t="s">
        <v>40</v>
      </c>
      <c r="D870" s="7">
        <v>30000</v>
      </c>
      <c r="E870" s="8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</v>
      </c>
      <c r="N870" t="s">
        <v>17</v>
      </c>
    </row>
    <row r="871" spans="1:14">
      <c r="A871">
        <v>26065</v>
      </c>
      <c r="B871" t="s">
        <v>42</v>
      </c>
      <c r="C871" t="s">
        <v>38</v>
      </c>
      <c r="D871" s="7">
        <v>110000</v>
      </c>
      <c r="E871" s="8">
        <v>3</v>
      </c>
      <c r="F871" t="s">
        <v>15</v>
      </c>
      <c r="G871" t="s">
        <v>31</v>
      </c>
      <c r="H871" t="s">
        <v>20</v>
      </c>
      <c r="I871">
        <v>4</v>
      </c>
      <c r="J871" t="s">
        <v>44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7">
        <v>60000</v>
      </c>
      <c r="E872" s="8">
        <v>1</v>
      </c>
      <c r="F872" t="s">
        <v>21</v>
      </c>
      <c r="G872" t="s">
        <v>16</v>
      </c>
      <c r="H872" t="s">
        <v>17</v>
      </c>
      <c r="I872">
        <v>1</v>
      </c>
      <c r="J872" t="s">
        <v>39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7">
        <v>60000</v>
      </c>
      <c r="E873" s="8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</v>
      </c>
      <c r="N873" t="s">
        <v>20</v>
      </c>
    </row>
    <row r="874" spans="1:14">
      <c r="A874">
        <v>22118</v>
      </c>
      <c r="B874" t="s">
        <v>42</v>
      </c>
      <c r="C874" t="s">
        <v>38</v>
      </c>
      <c r="D874" s="7">
        <v>70000</v>
      </c>
      <c r="E874" s="8">
        <v>3</v>
      </c>
      <c r="F874" t="s">
        <v>34</v>
      </c>
      <c r="G874" t="s">
        <v>31</v>
      </c>
      <c r="H874" t="s">
        <v>17</v>
      </c>
      <c r="I874">
        <v>2</v>
      </c>
      <c r="J874" t="s">
        <v>43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7">
        <v>50000</v>
      </c>
      <c r="E875" s="8">
        <v>3</v>
      </c>
      <c r="F875" t="s">
        <v>15</v>
      </c>
      <c r="G875" t="s">
        <v>16</v>
      </c>
      <c r="H875" t="s">
        <v>17</v>
      </c>
      <c r="I875">
        <v>2</v>
      </c>
      <c r="J875" t="s">
        <v>41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7">
        <v>30000</v>
      </c>
      <c r="E876" s="8">
        <v>1</v>
      </c>
      <c r="F876" t="s">
        <v>15</v>
      </c>
      <c r="G876" t="s">
        <v>16</v>
      </c>
      <c r="H876" t="s">
        <v>17</v>
      </c>
      <c r="I876">
        <v>1</v>
      </c>
      <c r="J876" t="s">
        <v>43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42</v>
      </c>
      <c r="C877" t="s">
        <v>38</v>
      </c>
      <c r="D877" s="7">
        <v>70000</v>
      </c>
      <c r="E877" s="8">
        <v>2</v>
      </c>
      <c r="F877" t="s">
        <v>15</v>
      </c>
      <c r="G877" t="s">
        <v>16</v>
      </c>
      <c r="H877" t="s">
        <v>17</v>
      </c>
      <c r="I877">
        <v>0</v>
      </c>
      <c r="J877" t="s">
        <v>41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42</v>
      </c>
      <c r="C878" t="s">
        <v>40</v>
      </c>
      <c r="D878" s="7">
        <v>30000</v>
      </c>
      <c r="E878" s="8">
        <v>0</v>
      </c>
      <c r="F878" t="s">
        <v>32</v>
      </c>
      <c r="G878" t="s">
        <v>22</v>
      </c>
      <c r="H878" t="s">
        <v>20</v>
      </c>
      <c r="I878">
        <v>2</v>
      </c>
      <c r="J878" t="s">
        <v>39</v>
      </c>
      <c r="K878" t="s">
        <v>35</v>
      </c>
      <c r="L878">
        <v>26</v>
      </c>
      <c r="M878" t="str">
        <f t="shared" si="13"/>
        <v> Young Adult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7">
        <v>70000</v>
      </c>
      <c r="E879" s="8">
        <v>5</v>
      </c>
      <c r="F879" t="s">
        <v>15</v>
      </c>
      <c r="G879" t="s">
        <v>31</v>
      </c>
      <c r="H879" t="s">
        <v>17</v>
      </c>
      <c r="I879">
        <v>2</v>
      </c>
      <c r="J879" t="s">
        <v>41</v>
      </c>
      <c r="K879" t="s">
        <v>35</v>
      </c>
      <c r="L879">
        <v>61</v>
      </c>
      <c r="M879" t="str">
        <f t="shared" si="13"/>
        <v>Senior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7">
        <v>50000</v>
      </c>
      <c r="E880" s="8">
        <v>2</v>
      </c>
      <c r="F880" t="s">
        <v>34</v>
      </c>
      <c r="G880" t="s">
        <v>31</v>
      </c>
      <c r="H880" t="s">
        <v>17</v>
      </c>
      <c r="I880">
        <v>2</v>
      </c>
      <c r="J880" t="s">
        <v>43</v>
      </c>
      <c r="K880" t="s">
        <v>35</v>
      </c>
      <c r="L880">
        <v>71</v>
      </c>
      <c r="M880" t="str">
        <f t="shared" si="13"/>
        <v>Senior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7">
        <v>90000</v>
      </c>
      <c r="E881" s="8">
        <v>4</v>
      </c>
      <c r="F881" t="s">
        <v>30</v>
      </c>
      <c r="G881" t="s">
        <v>23</v>
      </c>
      <c r="H881" t="s">
        <v>17</v>
      </c>
      <c r="I881">
        <v>2</v>
      </c>
      <c r="J881" t="s">
        <v>44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7">
        <v>80000</v>
      </c>
      <c r="E882" s="8">
        <v>2</v>
      </c>
      <c r="F882" t="s">
        <v>34</v>
      </c>
      <c r="G882" t="s">
        <v>23</v>
      </c>
      <c r="H882" t="s">
        <v>17</v>
      </c>
      <c r="I882">
        <v>0</v>
      </c>
      <c r="J882" t="s">
        <v>39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7">
        <v>80000</v>
      </c>
      <c r="E883" s="8">
        <v>4</v>
      </c>
      <c r="F883" t="s">
        <v>34</v>
      </c>
      <c r="G883" t="s">
        <v>31</v>
      </c>
      <c r="H883" t="s">
        <v>17</v>
      </c>
      <c r="I883">
        <v>2</v>
      </c>
      <c r="J883" t="s">
        <v>39</v>
      </c>
      <c r="K883" t="s">
        <v>35</v>
      </c>
      <c r="L883">
        <v>72</v>
      </c>
      <c r="M883" t="str">
        <f t="shared" si="13"/>
        <v>Senior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7">
        <v>30000</v>
      </c>
      <c r="E884" s="8">
        <v>0</v>
      </c>
      <c r="F884" t="s">
        <v>34</v>
      </c>
      <c r="G884" t="s">
        <v>16</v>
      </c>
      <c r="H884" t="s">
        <v>17</v>
      </c>
      <c r="I884">
        <v>0</v>
      </c>
      <c r="J884" t="s">
        <v>39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7">
        <v>60000</v>
      </c>
      <c r="E885" s="8">
        <v>1</v>
      </c>
      <c r="F885" t="s">
        <v>15</v>
      </c>
      <c r="G885" t="s">
        <v>23</v>
      </c>
      <c r="H885" t="s">
        <v>17</v>
      </c>
      <c r="I885">
        <v>1</v>
      </c>
      <c r="J885" t="s">
        <v>41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7">
        <v>80000</v>
      </c>
      <c r="E886" s="8">
        <v>4</v>
      </c>
      <c r="F886" t="s">
        <v>34</v>
      </c>
      <c r="G886" t="s">
        <v>31</v>
      </c>
      <c r="H886" t="s">
        <v>17</v>
      </c>
      <c r="I886">
        <v>2</v>
      </c>
      <c r="J886" t="s">
        <v>43</v>
      </c>
      <c r="K886" t="s">
        <v>35</v>
      </c>
      <c r="L886">
        <v>68</v>
      </c>
      <c r="M886" t="str">
        <f t="shared" si="13"/>
        <v>Senior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7">
        <v>20000</v>
      </c>
      <c r="E887" s="8">
        <v>2</v>
      </c>
      <c r="F887" t="s">
        <v>32</v>
      </c>
      <c r="G887" t="s">
        <v>22</v>
      </c>
      <c r="H887" t="s">
        <v>17</v>
      </c>
      <c r="I887">
        <v>2</v>
      </c>
      <c r="J887" t="s">
        <v>39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7">
        <v>70000</v>
      </c>
      <c r="E888" s="8">
        <v>3</v>
      </c>
      <c r="F888" t="s">
        <v>34</v>
      </c>
      <c r="G888" t="s">
        <v>23</v>
      </c>
      <c r="H888" t="s">
        <v>17</v>
      </c>
      <c r="I888">
        <v>0</v>
      </c>
      <c r="J888" t="s">
        <v>41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7">
        <v>50000</v>
      </c>
      <c r="E889" s="8">
        <v>0</v>
      </c>
      <c r="F889" t="s">
        <v>34</v>
      </c>
      <c r="G889" t="s">
        <v>16</v>
      </c>
      <c r="H889" t="s">
        <v>17</v>
      </c>
      <c r="I889">
        <v>0</v>
      </c>
      <c r="J889" t="s">
        <v>39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42</v>
      </c>
      <c r="C890" t="s">
        <v>38</v>
      </c>
      <c r="D890" s="7">
        <v>60000</v>
      </c>
      <c r="E890" s="8">
        <v>4</v>
      </c>
      <c r="F890" t="s">
        <v>15</v>
      </c>
      <c r="G890" t="s">
        <v>16</v>
      </c>
      <c r="H890" t="s">
        <v>20</v>
      </c>
      <c r="I890">
        <v>2</v>
      </c>
      <c r="J890" t="s">
        <v>39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7">
        <v>70000</v>
      </c>
      <c r="E891" s="8">
        <v>1</v>
      </c>
      <c r="F891" t="s">
        <v>34</v>
      </c>
      <c r="G891" t="s">
        <v>16</v>
      </c>
      <c r="H891" t="s">
        <v>17</v>
      </c>
      <c r="I891">
        <v>0</v>
      </c>
      <c r="J891" t="s">
        <v>39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7">
        <v>40000</v>
      </c>
      <c r="E892" s="8">
        <v>2</v>
      </c>
      <c r="F892" t="s">
        <v>21</v>
      </c>
      <c r="G892" t="s">
        <v>22</v>
      </c>
      <c r="H892" t="s">
        <v>17</v>
      </c>
      <c r="I892">
        <v>1</v>
      </c>
      <c r="J892" t="s">
        <v>39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42</v>
      </c>
      <c r="C893" t="s">
        <v>40</v>
      </c>
      <c r="D893" s="7">
        <v>100000</v>
      </c>
      <c r="E893" s="8">
        <v>1</v>
      </c>
      <c r="F893" t="s">
        <v>34</v>
      </c>
      <c r="G893" t="s">
        <v>31</v>
      </c>
      <c r="H893" t="s">
        <v>17</v>
      </c>
      <c r="I893">
        <v>3</v>
      </c>
      <c r="J893" t="s">
        <v>41</v>
      </c>
      <c r="K893" t="s">
        <v>35</v>
      </c>
      <c r="L893">
        <v>73</v>
      </c>
      <c r="M893" t="str">
        <f t="shared" si="13"/>
        <v>Senior</v>
      </c>
      <c r="N893" t="s">
        <v>17</v>
      </c>
    </row>
    <row r="894" spans="1:14">
      <c r="A894">
        <v>17000</v>
      </c>
      <c r="B894" t="s">
        <v>42</v>
      </c>
      <c r="C894" t="s">
        <v>38</v>
      </c>
      <c r="D894" s="7">
        <v>70000</v>
      </c>
      <c r="E894" s="8">
        <v>4</v>
      </c>
      <c r="F894" t="s">
        <v>15</v>
      </c>
      <c r="G894" t="s">
        <v>16</v>
      </c>
      <c r="H894" t="s">
        <v>17</v>
      </c>
      <c r="I894">
        <v>2</v>
      </c>
      <c r="J894" t="s">
        <v>41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7">
        <v>60000</v>
      </c>
      <c r="E895" s="8">
        <v>1</v>
      </c>
      <c r="F895" t="s">
        <v>34</v>
      </c>
      <c r="G895" t="s">
        <v>23</v>
      </c>
      <c r="H895" t="s">
        <v>17</v>
      </c>
      <c r="I895">
        <v>0</v>
      </c>
      <c r="J895" t="s">
        <v>39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7">
        <v>70000</v>
      </c>
      <c r="E896" s="8">
        <v>3</v>
      </c>
      <c r="F896" t="s">
        <v>34</v>
      </c>
      <c r="G896" t="s">
        <v>23</v>
      </c>
      <c r="H896" t="s">
        <v>17</v>
      </c>
      <c r="I896">
        <v>0</v>
      </c>
      <c r="J896" t="s">
        <v>39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7">
        <v>50000</v>
      </c>
      <c r="E897" s="8">
        <v>4</v>
      </c>
      <c r="F897" t="s">
        <v>15</v>
      </c>
      <c r="G897" t="s">
        <v>31</v>
      </c>
      <c r="H897" t="s">
        <v>17</v>
      </c>
      <c r="I897">
        <v>2</v>
      </c>
      <c r="J897" t="s">
        <v>44</v>
      </c>
      <c r="K897" t="s">
        <v>35</v>
      </c>
      <c r="L897">
        <v>64</v>
      </c>
      <c r="M897" t="str">
        <f t="shared" si="13"/>
        <v>Senior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7">
        <v>50000</v>
      </c>
      <c r="E898" s="8">
        <v>1</v>
      </c>
      <c r="F898" t="s">
        <v>15</v>
      </c>
      <c r="G898" t="s">
        <v>16</v>
      </c>
      <c r="H898" t="s">
        <v>17</v>
      </c>
      <c r="I898">
        <v>0</v>
      </c>
      <c r="J898" t="s">
        <v>39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7">
        <v>30000</v>
      </c>
      <c r="E899" s="8">
        <v>0</v>
      </c>
      <c r="F899" t="s">
        <v>32</v>
      </c>
      <c r="G899" t="s">
        <v>22</v>
      </c>
      <c r="H899" t="s">
        <v>20</v>
      </c>
      <c r="I899">
        <v>2</v>
      </c>
      <c r="J899" t="s">
        <v>39</v>
      </c>
      <c r="K899" t="s">
        <v>35</v>
      </c>
      <c r="L899">
        <v>28</v>
      </c>
      <c r="M899" t="str">
        <f t="shared" ref="M899:M962" si="14">IF(L899&gt;54,"Senior",IF(L899&gt;=31,"Middle Age",IF(L899&lt;31," Young Adult","Invalid")))</f>
        <v> Young Adult</v>
      </c>
      <c r="N899" t="s">
        <v>20</v>
      </c>
    </row>
    <row r="900" spans="1:14">
      <c r="A900">
        <v>18066</v>
      </c>
      <c r="B900" t="s">
        <v>42</v>
      </c>
      <c r="C900" t="s">
        <v>40</v>
      </c>
      <c r="D900" s="7">
        <v>70000</v>
      </c>
      <c r="E900" s="8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7">
        <v>70000</v>
      </c>
      <c r="E901" s="8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7">
        <v>40000</v>
      </c>
      <c r="E902" s="8">
        <v>4</v>
      </c>
      <c r="F902" t="s">
        <v>30</v>
      </c>
      <c r="G902" t="s">
        <v>16</v>
      </c>
      <c r="H902" t="s">
        <v>17</v>
      </c>
      <c r="I902">
        <v>2</v>
      </c>
      <c r="J902" t="s">
        <v>39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42</v>
      </c>
      <c r="C903" t="s">
        <v>38</v>
      </c>
      <c r="D903" s="7">
        <v>60000</v>
      </c>
      <c r="E903" s="8">
        <v>4</v>
      </c>
      <c r="F903" t="s">
        <v>15</v>
      </c>
      <c r="G903" t="s">
        <v>16</v>
      </c>
      <c r="H903" t="s">
        <v>17</v>
      </c>
      <c r="I903">
        <v>2</v>
      </c>
      <c r="J903" t="s">
        <v>41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42</v>
      </c>
      <c r="C904" t="s">
        <v>40</v>
      </c>
      <c r="D904" s="7">
        <v>80000</v>
      </c>
      <c r="E904" s="8">
        <v>3</v>
      </c>
      <c r="F904" t="s">
        <v>15</v>
      </c>
      <c r="G904" t="s">
        <v>16</v>
      </c>
      <c r="H904" t="s">
        <v>17</v>
      </c>
      <c r="I904">
        <v>0</v>
      </c>
      <c r="J904" t="s">
        <v>41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42</v>
      </c>
      <c r="C905" t="s">
        <v>40</v>
      </c>
      <c r="D905" s="7">
        <v>90000</v>
      </c>
      <c r="E905" s="8">
        <v>4</v>
      </c>
      <c r="F905" t="s">
        <v>34</v>
      </c>
      <c r="G905" t="s">
        <v>31</v>
      </c>
      <c r="H905" t="s">
        <v>17</v>
      </c>
      <c r="I905">
        <v>1</v>
      </c>
      <c r="J905" t="s">
        <v>43</v>
      </c>
      <c r="K905" t="s">
        <v>35</v>
      </c>
      <c r="L905">
        <v>73</v>
      </c>
      <c r="M905" t="str">
        <f t="shared" si="14"/>
        <v>Senior</v>
      </c>
      <c r="N905" t="s">
        <v>20</v>
      </c>
    </row>
    <row r="906" spans="1:14">
      <c r="A906">
        <v>26305</v>
      </c>
      <c r="B906" t="s">
        <v>42</v>
      </c>
      <c r="C906" t="s">
        <v>38</v>
      </c>
      <c r="D906" s="7">
        <v>60000</v>
      </c>
      <c r="E906" s="8">
        <v>2</v>
      </c>
      <c r="F906" t="s">
        <v>15</v>
      </c>
      <c r="G906" t="s">
        <v>16</v>
      </c>
      <c r="H906" t="s">
        <v>20</v>
      </c>
      <c r="I906">
        <v>0</v>
      </c>
      <c r="J906" t="s">
        <v>39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42</v>
      </c>
      <c r="C907" t="s">
        <v>40</v>
      </c>
      <c r="D907" s="7">
        <v>90000</v>
      </c>
      <c r="E907" s="8">
        <v>4</v>
      </c>
      <c r="F907" t="s">
        <v>15</v>
      </c>
      <c r="G907" t="s">
        <v>31</v>
      </c>
      <c r="H907" t="s">
        <v>17</v>
      </c>
      <c r="I907">
        <v>1</v>
      </c>
      <c r="J907" t="s">
        <v>44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7">
        <v>60000</v>
      </c>
      <c r="E908" s="8">
        <v>1</v>
      </c>
      <c r="F908" t="s">
        <v>34</v>
      </c>
      <c r="G908" t="s">
        <v>23</v>
      </c>
      <c r="H908" t="s">
        <v>17</v>
      </c>
      <c r="I908">
        <v>0</v>
      </c>
      <c r="J908" t="s">
        <v>41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7">
        <v>50000</v>
      </c>
      <c r="E909" s="8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</v>
      </c>
      <c r="N909" t="s">
        <v>20</v>
      </c>
    </row>
    <row r="910" spans="1:14">
      <c r="A910">
        <v>23195</v>
      </c>
      <c r="B910" t="s">
        <v>42</v>
      </c>
      <c r="C910" t="s">
        <v>40</v>
      </c>
      <c r="D910" s="7">
        <v>50000</v>
      </c>
      <c r="E910" s="8">
        <v>3</v>
      </c>
      <c r="F910" t="s">
        <v>15</v>
      </c>
      <c r="G910" t="s">
        <v>16</v>
      </c>
      <c r="H910" t="s">
        <v>17</v>
      </c>
      <c r="I910">
        <v>2</v>
      </c>
      <c r="J910" t="s">
        <v>41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7">
        <v>60000</v>
      </c>
      <c r="E911" s="8">
        <v>0</v>
      </c>
      <c r="F911" t="s">
        <v>34</v>
      </c>
      <c r="G911" t="s">
        <v>16</v>
      </c>
      <c r="H911" t="s">
        <v>17</v>
      </c>
      <c r="I911">
        <v>0</v>
      </c>
      <c r="J911" t="s">
        <v>44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7">
        <v>40000</v>
      </c>
      <c r="E912" s="8">
        <v>4</v>
      </c>
      <c r="F912" t="s">
        <v>30</v>
      </c>
      <c r="G912" t="s">
        <v>16</v>
      </c>
      <c r="H912" t="s">
        <v>17</v>
      </c>
      <c r="I912">
        <v>2</v>
      </c>
      <c r="J912" t="s">
        <v>41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7">
        <v>80000</v>
      </c>
      <c r="E913" s="8">
        <v>5</v>
      </c>
      <c r="F913" t="s">
        <v>15</v>
      </c>
      <c r="G913" t="s">
        <v>31</v>
      </c>
      <c r="H913" t="s">
        <v>17</v>
      </c>
      <c r="I913">
        <v>2</v>
      </c>
      <c r="J913" t="s">
        <v>43</v>
      </c>
      <c r="K913" t="s">
        <v>35</v>
      </c>
      <c r="L913">
        <v>64</v>
      </c>
      <c r="M913" t="str">
        <f t="shared" si="14"/>
        <v>Senior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7">
        <v>40000</v>
      </c>
      <c r="E914" s="8">
        <v>3</v>
      </c>
      <c r="F914" t="s">
        <v>21</v>
      </c>
      <c r="G914" t="s">
        <v>22</v>
      </c>
      <c r="H914" t="s">
        <v>17</v>
      </c>
      <c r="I914">
        <v>1</v>
      </c>
      <c r="J914" t="s">
        <v>44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42</v>
      </c>
      <c r="C915" t="s">
        <v>40</v>
      </c>
      <c r="D915" s="7">
        <v>60000</v>
      </c>
      <c r="E915" s="8">
        <v>2</v>
      </c>
      <c r="F915" t="s">
        <v>15</v>
      </c>
      <c r="G915" t="s">
        <v>16</v>
      </c>
      <c r="H915" t="s">
        <v>17</v>
      </c>
      <c r="I915">
        <v>0</v>
      </c>
      <c r="J915" t="s">
        <v>41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42</v>
      </c>
      <c r="C916" t="s">
        <v>40</v>
      </c>
      <c r="D916" s="7">
        <v>80000</v>
      </c>
      <c r="E916" s="8">
        <v>5</v>
      </c>
      <c r="F916" t="s">
        <v>34</v>
      </c>
      <c r="G916" t="s">
        <v>16</v>
      </c>
      <c r="H916" t="s">
        <v>20</v>
      </c>
      <c r="I916">
        <v>0</v>
      </c>
      <c r="J916" t="s">
        <v>39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7">
        <v>60000</v>
      </c>
      <c r="E917" s="8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</v>
      </c>
      <c r="N917" t="s">
        <v>20</v>
      </c>
    </row>
    <row r="918" spans="1:14">
      <c r="A918">
        <v>27273</v>
      </c>
      <c r="B918" t="s">
        <v>42</v>
      </c>
      <c r="C918" t="s">
        <v>40</v>
      </c>
      <c r="D918" s="7">
        <v>70000</v>
      </c>
      <c r="E918" s="8">
        <v>3</v>
      </c>
      <c r="F918" t="s">
        <v>34</v>
      </c>
      <c r="G918" t="s">
        <v>23</v>
      </c>
      <c r="H918" t="s">
        <v>20</v>
      </c>
      <c r="I918">
        <v>0</v>
      </c>
      <c r="J918" t="s">
        <v>39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42</v>
      </c>
      <c r="C919" t="s">
        <v>40</v>
      </c>
      <c r="D919" s="7">
        <v>110000</v>
      </c>
      <c r="E919" s="8">
        <v>3</v>
      </c>
      <c r="F919" t="s">
        <v>15</v>
      </c>
      <c r="G919" t="s">
        <v>31</v>
      </c>
      <c r="H919" t="s">
        <v>17</v>
      </c>
      <c r="I919">
        <v>4</v>
      </c>
      <c r="J919" t="s">
        <v>41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7">
        <v>70000</v>
      </c>
      <c r="E920" s="8">
        <v>0</v>
      </c>
      <c r="F920" t="s">
        <v>21</v>
      </c>
      <c r="G920" t="s">
        <v>16</v>
      </c>
      <c r="H920" t="s">
        <v>17</v>
      </c>
      <c r="I920">
        <v>2</v>
      </c>
      <c r="J920" t="s">
        <v>43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7">
        <v>40000</v>
      </c>
      <c r="E921" s="8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7">
        <v>30000</v>
      </c>
      <c r="E922" s="8">
        <v>2</v>
      </c>
      <c r="F922" t="s">
        <v>30</v>
      </c>
      <c r="G922" t="s">
        <v>16</v>
      </c>
      <c r="H922" t="s">
        <v>17</v>
      </c>
      <c r="I922">
        <v>2</v>
      </c>
      <c r="J922" t="s">
        <v>44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42</v>
      </c>
      <c r="C923" t="s">
        <v>38</v>
      </c>
      <c r="D923" s="7">
        <v>70000</v>
      </c>
      <c r="E923" s="8">
        <v>3</v>
      </c>
      <c r="F923" t="s">
        <v>21</v>
      </c>
      <c r="G923" t="s">
        <v>23</v>
      </c>
      <c r="H923" t="s">
        <v>17</v>
      </c>
      <c r="I923">
        <v>1</v>
      </c>
      <c r="J923" t="s">
        <v>43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7">
        <v>40000</v>
      </c>
      <c r="E924" s="8">
        <v>3</v>
      </c>
      <c r="F924" t="s">
        <v>21</v>
      </c>
      <c r="G924" t="s">
        <v>23</v>
      </c>
      <c r="H924" t="s">
        <v>20</v>
      </c>
      <c r="I924">
        <v>2</v>
      </c>
      <c r="J924" t="s">
        <v>44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42</v>
      </c>
      <c r="C925" t="s">
        <v>40</v>
      </c>
      <c r="D925" s="7">
        <v>70000</v>
      </c>
      <c r="E925" s="8">
        <v>3</v>
      </c>
      <c r="F925" t="s">
        <v>34</v>
      </c>
      <c r="G925" t="s">
        <v>31</v>
      </c>
      <c r="H925" t="s">
        <v>20</v>
      </c>
      <c r="I925">
        <v>2</v>
      </c>
      <c r="J925" t="s">
        <v>44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42</v>
      </c>
      <c r="C926" t="s">
        <v>40</v>
      </c>
      <c r="D926" s="7">
        <v>90000</v>
      </c>
      <c r="E926" s="8">
        <v>2</v>
      </c>
      <c r="F926" t="s">
        <v>21</v>
      </c>
      <c r="G926" t="s">
        <v>23</v>
      </c>
      <c r="H926" t="s">
        <v>17</v>
      </c>
      <c r="I926">
        <v>1</v>
      </c>
      <c r="J926" t="s">
        <v>41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42</v>
      </c>
      <c r="C927" t="s">
        <v>38</v>
      </c>
      <c r="D927" s="7">
        <v>50000</v>
      </c>
      <c r="E927" s="8">
        <v>0</v>
      </c>
      <c r="F927" t="s">
        <v>34</v>
      </c>
      <c r="G927" t="s">
        <v>16</v>
      </c>
      <c r="H927" t="s">
        <v>17</v>
      </c>
      <c r="I927">
        <v>0</v>
      </c>
      <c r="J927" t="s">
        <v>44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42</v>
      </c>
      <c r="C928" t="s">
        <v>38</v>
      </c>
      <c r="D928" s="7">
        <v>40000</v>
      </c>
      <c r="E928" s="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7">
        <v>70000</v>
      </c>
      <c r="E929" s="8">
        <v>0</v>
      </c>
      <c r="F929" t="s">
        <v>34</v>
      </c>
      <c r="G929" t="s">
        <v>23</v>
      </c>
      <c r="H929" t="s">
        <v>17</v>
      </c>
      <c r="I929">
        <v>0</v>
      </c>
      <c r="J929" t="s">
        <v>41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7">
        <v>60000</v>
      </c>
      <c r="E930" s="8">
        <v>2</v>
      </c>
      <c r="F930" t="s">
        <v>30</v>
      </c>
      <c r="G930" t="s">
        <v>23</v>
      </c>
      <c r="H930" t="s">
        <v>17</v>
      </c>
      <c r="I930">
        <v>2</v>
      </c>
      <c r="J930" t="s">
        <v>43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7">
        <v>60000</v>
      </c>
      <c r="E931" s="8">
        <v>2</v>
      </c>
      <c r="F931" t="s">
        <v>30</v>
      </c>
      <c r="G931" t="s">
        <v>23</v>
      </c>
      <c r="H931" t="s">
        <v>17</v>
      </c>
      <c r="I931">
        <v>2</v>
      </c>
      <c r="J931" t="s">
        <v>43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7">
        <v>70000</v>
      </c>
      <c r="E932" s="8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7">
        <v>40000</v>
      </c>
      <c r="E933" s="8">
        <v>1</v>
      </c>
      <c r="F933" t="s">
        <v>21</v>
      </c>
      <c r="G933" t="s">
        <v>22</v>
      </c>
      <c r="H933" t="s">
        <v>17</v>
      </c>
      <c r="I933">
        <v>1</v>
      </c>
      <c r="J933" t="s">
        <v>44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42</v>
      </c>
      <c r="C934" t="s">
        <v>38</v>
      </c>
      <c r="D934" s="7">
        <v>40000</v>
      </c>
      <c r="E934" s="8">
        <v>0</v>
      </c>
      <c r="F934" t="s">
        <v>30</v>
      </c>
      <c r="G934" t="s">
        <v>16</v>
      </c>
      <c r="H934" t="s">
        <v>20</v>
      </c>
      <c r="I934">
        <v>2</v>
      </c>
      <c r="J934" t="s">
        <v>39</v>
      </c>
      <c r="K934" t="s">
        <v>35</v>
      </c>
      <c r="L934">
        <v>27</v>
      </c>
      <c r="M934" t="str">
        <f t="shared" si="14"/>
        <v> Young Adult</v>
      </c>
      <c r="N934" t="s">
        <v>17</v>
      </c>
    </row>
    <row r="935" spans="1:14">
      <c r="A935">
        <v>11941</v>
      </c>
      <c r="B935" t="s">
        <v>42</v>
      </c>
      <c r="C935" t="s">
        <v>40</v>
      </c>
      <c r="D935" s="7">
        <v>60000</v>
      </c>
      <c r="E935" s="8">
        <v>0</v>
      </c>
      <c r="F935" t="s">
        <v>21</v>
      </c>
      <c r="G935" t="s">
        <v>16</v>
      </c>
      <c r="H935" t="s">
        <v>17</v>
      </c>
      <c r="I935">
        <v>0</v>
      </c>
      <c r="J935" t="s">
        <v>43</v>
      </c>
      <c r="K935" t="s">
        <v>35</v>
      </c>
      <c r="L935">
        <v>29</v>
      </c>
      <c r="M935" t="str">
        <f t="shared" si="14"/>
        <v> Young Adult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7">
        <v>60000</v>
      </c>
      <c r="E936" s="8">
        <v>2</v>
      </c>
      <c r="F936" t="s">
        <v>15</v>
      </c>
      <c r="G936" t="s">
        <v>31</v>
      </c>
      <c r="H936" t="s">
        <v>17</v>
      </c>
      <c r="I936">
        <v>0</v>
      </c>
      <c r="J936" t="s">
        <v>41</v>
      </c>
      <c r="K936" t="s">
        <v>35</v>
      </c>
      <c r="L936">
        <v>59</v>
      </c>
      <c r="M936" t="str">
        <f t="shared" si="14"/>
        <v>Senior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7">
        <v>60000</v>
      </c>
      <c r="E937" s="8">
        <v>1</v>
      </c>
      <c r="F937" t="s">
        <v>21</v>
      </c>
      <c r="G937" t="s">
        <v>16</v>
      </c>
      <c r="H937" t="s">
        <v>17</v>
      </c>
      <c r="I937">
        <v>1</v>
      </c>
      <c r="J937" t="s">
        <v>39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7">
        <v>60000</v>
      </c>
      <c r="E938" s="8">
        <v>4</v>
      </c>
      <c r="F938" t="s">
        <v>15</v>
      </c>
      <c r="G938" t="s">
        <v>31</v>
      </c>
      <c r="H938" t="s">
        <v>17</v>
      </c>
      <c r="I938">
        <v>2</v>
      </c>
      <c r="J938" t="s">
        <v>41</v>
      </c>
      <c r="K938" t="s">
        <v>35</v>
      </c>
      <c r="L938">
        <v>60</v>
      </c>
      <c r="M938" t="str">
        <f t="shared" si="14"/>
        <v>Senior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7">
        <v>70000</v>
      </c>
      <c r="E939" s="8">
        <v>4</v>
      </c>
      <c r="F939" t="s">
        <v>34</v>
      </c>
      <c r="G939" t="s">
        <v>23</v>
      </c>
      <c r="H939" t="s">
        <v>17</v>
      </c>
      <c r="I939">
        <v>0</v>
      </c>
      <c r="J939" t="s">
        <v>39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7">
        <v>40000</v>
      </c>
      <c r="E940" s="8">
        <v>0</v>
      </c>
      <c r="F940" t="s">
        <v>30</v>
      </c>
      <c r="G940" t="s">
        <v>16</v>
      </c>
      <c r="H940" t="s">
        <v>17</v>
      </c>
      <c r="I940">
        <v>2</v>
      </c>
      <c r="J940" t="s">
        <v>43</v>
      </c>
      <c r="K940" t="s">
        <v>35</v>
      </c>
      <c r="L940">
        <v>27</v>
      </c>
      <c r="M940" t="str">
        <f t="shared" si="14"/>
        <v> Young Adult</v>
      </c>
      <c r="N940" t="s">
        <v>20</v>
      </c>
    </row>
    <row r="941" spans="1:14">
      <c r="A941">
        <v>23455</v>
      </c>
      <c r="B941" t="s">
        <v>42</v>
      </c>
      <c r="C941" t="s">
        <v>40</v>
      </c>
      <c r="D941" s="7">
        <v>80000</v>
      </c>
      <c r="E941" s="8">
        <v>2</v>
      </c>
      <c r="F941" t="s">
        <v>32</v>
      </c>
      <c r="G941" t="s">
        <v>16</v>
      </c>
      <c r="H941" t="s">
        <v>20</v>
      </c>
      <c r="I941">
        <v>2</v>
      </c>
      <c r="J941" t="s">
        <v>44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42</v>
      </c>
      <c r="C942" t="s">
        <v>38</v>
      </c>
      <c r="D942" s="7">
        <v>60000</v>
      </c>
      <c r="E942" s="8">
        <v>1</v>
      </c>
      <c r="F942" t="s">
        <v>34</v>
      </c>
      <c r="G942" t="s">
        <v>16</v>
      </c>
      <c r="H942" t="s">
        <v>17</v>
      </c>
      <c r="I942">
        <v>0</v>
      </c>
      <c r="J942" t="s">
        <v>44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7">
        <v>60000</v>
      </c>
      <c r="E943" s="8">
        <v>1</v>
      </c>
      <c r="F943" t="s">
        <v>34</v>
      </c>
      <c r="G943" t="s">
        <v>16</v>
      </c>
      <c r="H943" t="s">
        <v>17</v>
      </c>
      <c r="I943">
        <v>0</v>
      </c>
      <c r="J943" t="s">
        <v>41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7">
        <v>40000</v>
      </c>
      <c r="E944" s="8">
        <v>3</v>
      </c>
      <c r="F944" t="s">
        <v>21</v>
      </c>
      <c r="G944" t="s">
        <v>23</v>
      </c>
      <c r="H944" t="s">
        <v>17</v>
      </c>
      <c r="I944">
        <v>2</v>
      </c>
      <c r="J944" t="s">
        <v>43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7">
        <v>60000</v>
      </c>
      <c r="E945" s="8">
        <v>4</v>
      </c>
      <c r="F945" t="s">
        <v>15</v>
      </c>
      <c r="G945" t="s">
        <v>16</v>
      </c>
      <c r="H945" t="s">
        <v>20</v>
      </c>
      <c r="I945">
        <v>2</v>
      </c>
      <c r="J945" t="s">
        <v>39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7">
        <v>50000</v>
      </c>
      <c r="E946" s="8">
        <v>1</v>
      </c>
      <c r="F946" t="s">
        <v>15</v>
      </c>
      <c r="G946" t="s">
        <v>16</v>
      </c>
      <c r="H946" t="s">
        <v>17</v>
      </c>
      <c r="I946">
        <v>0</v>
      </c>
      <c r="J946" t="s">
        <v>41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42</v>
      </c>
      <c r="C947" t="s">
        <v>40</v>
      </c>
      <c r="D947" s="7">
        <v>50000</v>
      </c>
      <c r="E947" s="8">
        <v>2</v>
      </c>
      <c r="F947" t="s">
        <v>15</v>
      </c>
      <c r="G947" t="s">
        <v>16</v>
      </c>
      <c r="H947" t="s">
        <v>20</v>
      </c>
      <c r="I947">
        <v>1</v>
      </c>
      <c r="J947" t="s">
        <v>39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7">
        <v>90000</v>
      </c>
      <c r="E948" s="8">
        <v>5</v>
      </c>
      <c r="F948" t="s">
        <v>15</v>
      </c>
      <c r="G948" t="s">
        <v>31</v>
      </c>
      <c r="H948" t="s">
        <v>17</v>
      </c>
      <c r="I948">
        <v>2</v>
      </c>
      <c r="J948" t="s">
        <v>44</v>
      </c>
      <c r="K948" t="s">
        <v>35</v>
      </c>
      <c r="L948">
        <v>63</v>
      </c>
      <c r="M948" t="str">
        <f t="shared" si="14"/>
        <v>Senior</v>
      </c>
      <c r="N948" t="s">
        <v>17</v>
      </c>
    </row>
    <row r="949" spans="1:14">
      <c r="A949">
        <v>11303</v>
      </c>
      <c r="B949" t="s">
        <v>42</v>
      </c>
      <c r="C949" t="s">
        <v>38</v>
      </c>
      <c r="D949" s="7">
        <v>90000</v>
      </c>
      <c r="E949" s="8">
        <v>4</v>
      </c>
      <c r="F949" t="s">
        <v>30</v>
      </c>
      <c r="G949" t="s">
        <v>23</v>
      </c>
      <c r="H949" t="s">
        <v>20</v>
      </c>
      <c r="I949">
        <v>3</v>
      </c>
      <c r="J949" t="s">
        <v>44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42</v>
      </c>
      <c r="C950" t="s">
        <v>38</v>
      </c>
      <c r="D950" s="7">
        <v>60000</v>
      </c>
      <c r="E950" s="8">
        <v>0</v>
      </c>
      <c r="F950" t="s">
        <v>34</v>
      </c>
      <c r="G950" t="s">
        <v>16</v>
      </c>
      <c r="H950" t="s">
        <v>20</v>
      </c>
      <c r="I950">
        <v>0</v>
      </c>
      <c r="J950" t="s">
        <v>39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7">
        <v>70000</v>
      </c>
      <c r="E951" s="8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42</v>
      </c>
      <c r="C952" t="s">
        <v>38</v>
      </c>
      <c r="D952" s="7">
        <v>70000</v>
      </c>
      <c r="E952" s="8">
        <v>1</v>
      </c>
      <c r="F952" t="s">
        <v>34</v>
      </c>
      <c r="G952" t="s">
        <v>23</v>
      </c>
      <c r="H952" t="s">
        <v>17</v>
      </c>
      <c r="I952">
        <v>0</v>
      </c>
      <c r="J952" t="s">
        <v>41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7">
        <v>70000</v>
      </c>
      <c r="E953" s="8">
        <v>0</v>
      </c>
      <c r="F953" t="s">
        <v>15</v>
      </c>
      <c r="G953" t="s">
        <v>23</v>
      </c>
      <c r="H953" t="s">
        <v>20</v>
      </c>
      <c r="I953">
        <v>1</v>
      </c>
      <c r="J953" t="s">
        <v>39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7">
        <v>70000</v>
      </c>
      <c r="E954" s="8">
        <v>4</v>
      </c>
      <c r="F954" t="s">
        <v>15</v>
      </c>
      <c r="G954" t="s">
        <v>31</v>
      </c>
      <c r="H954" t="s">
        <v>20</v>
      </c>
      <c r="I954">
        <v>1</v>
      </c>
      <c r="J954" t="s">
        <v>44</v>
      </c>
      <c r="K954" t="s">
        <v>35</v>
      </c>
      <c r="L954">
        <v>59</v>
      </c>
      <c r="M954" t="str">
        <f t="shared" si="14"/>
        <v>Senior</v>
      </c>
      <c r="N954" t="s">
        <v>20</v>
      </c>
    </row>
    <row r="955" spans="1:14">
      <c r="A955">
        <v>17654</v>
      </c>
      <c r="B955" t="s">
        <v>42</v>
      </c>
      <c r="C955" t="s">
        <v>38</v>
      </c>
      <c r="D955" s="7">
        <v>40000</v>
      </c>
      <c r="E955" s="8">
        <v>3</v>
      </c>
      <c r="F955" t="s">
        <v>21</v>
      </c>
      <c r="G955" t="s">
        <v>22</v>
      </c>
      <c r="H955" t="s">
        <v>17</v>
      </c>
      <c r="I955">
        <v>1</v>
      </c>
      <c r="J955" t="s">
        <v>44</v>
      </c>
      <c r="K955" t="s">
        <v>35</v>
      </c>
      <c r="L955">
        <v>30</v>
      </c>
      <c r="M955" t="str">
        <f t="shared" si="14"/>
        <v> Young Adult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7">
        <v>60000</v>
      </c>
      <c r="E956" s="8">
        <v>1</v>
      </c>
      <c r="F956" t="s">
        <v>15</v>
      </c>
      <c r="G956" t="s">
        <v>23</v>
      </c>
      <c r="H956" t="s">
        <v>17</v>
      </c>
      <c r="I956">
        <v>1</v>
      </c>
      <c r="J956" t="s">
        <v>39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7">
        <v>40000</v>
      </c>
      <c r="E957" s="8">
        <v>4</v>
      </c>
      <c r="F957" t="s">
        <v>30</v>
      </c>
      <c r="G957" t="s">
        <v>16</v>
      </c>
      <c r="H957" t="s">
        <v>17</v>
      </c>
      <c r="I957">
        <v>2</v>
      </c>
      <c r="J957" t="s">
        <v>41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7">
        <v>70000</v>
      </c>
      <c r="E958" s="8">
        <v>4</v>
      </c>
      <c r="F958" t="s">
        <v>34</v>
      </c>
      <c r="G958" t="s">
        <v>23</v>
      </c>
      <c r="H958" t="s">
        <v>17</v>
      </c>
      <c r="I958">
        <v>0</v>
      </c>
      <c r="J958" t="s">
        <v>41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7">
        <v>60000</v>
      </c>
      <c r="E959" s="8">
        <v>0</v>
      </c>
      <c r="F959" t="s">
        <v>21</v>
      </c>
      <c r="G959" t="s">
        <v>23</v>
      </c>
      <c r="H959" t="s">
        <v>17</v>
      </c>
      <c r="I959">
        <v>2</v>
      </c>
      <c r="J959" t="s">
        <v>43</v>
      </c>
      <c r="K959" t="s">
        <v>35</v>
      </c>
      <c r="L959">
        <v>30</v>
      </c>
      <c r="M959" t="str">
        <f t="shared" si="14"/>
        <v> Young Adult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7">
        <v>90000</v>
      </c>
      <c r="E960" s="8">
        <v>5</v>
      </c>
      <c r="F960" t="s">
        <v>34</v>
      </c>
      <c r="G960" t="s">
        <v>23</v>
      </c>
      <c r="H960" t="s">
        <v>17</v>
      </c>
      <c r="I960">
        <v>0</v>
      </c>
      <c r="J960" t="s">
        <v>39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7">
        <v>60000</v>
      </c>
      <c r="E961" s="8">
        <v>1</v>
      </c>
      <c r="F961" t="s">
        <v>21</v>
      </c>
      <c r="G961" t="s">
        <v>16</v>
      </c>
      <c r="H961" t="s">
        <v>17</v>
      </c>
      <c r="I961">
        <v>1</v>
      </c>
      <c r="J961" t="s">
        <v>41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42</v>
      </c>
      <c r="C962" t="s">
        <v>40</v>
      </c>
      <c r="D962" s="7">
        <v>100000</v>
      </c>
      <c r="E962" s="8">
        <v>0</v>
      </c>
      <c r="F962" t="s">
        <v>21</v>
      </c>
      <c r="G962" t="s">
        <v>23</v>
      </c>
      <c r="H962" t="s">
        <v>20</v>
      </c>
      <c r="I962">
        <v>4</v>
      </c>
      <c r="J962" t="s">
        <v>44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7">
        <v>120000</v>
      </c>
      <c r="E963" s="8">
        <v>2</v>
      </c>
      <c r="F963" t="s">
        <v>15</v>
      </c>
      <c r="G963" t="s">
        <v>31</v>
      </c>
      <c r="H963" t="s">
        <v>17</v>
      </c>
      <c r="I963">
        <v>3</v>
      </c>
      <c r="J963" t="s">
        <v>43</v>
      </c>
      <c r="K963" t="s">
        <v>35</v>
      </c>
      <c r="L963">
        <v>62</v>
      </c>
      <c r="M963" t="str">
        <f t="shared" ref="M963:M1001" si="15">IF(L963&gt;54,"Senior",IF(L963&gt;=31,"Middle Age",IF(L963&lt;31," Young Adult","Invalid")))</f>
        <v>Senior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7">
        <v>60000</v>
      </c>
      <c r="E964" s="8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7">
        <v>90000</v>
      </c>
      <c r="E965" s="8">
        <v>5</v>
      </c>
      <c r="F965" t="s">
        <v>15</v>
      </c>
      <c r="G965" t="s">
        <v>31</v>
      </c>
      <c r="H965" t="s">
        <v>17</v>
      </c>
      <c r="I965">
        <v>2</v>
      </c>
      <c r="J965" t="s">
        <v>44</v>
      </c>
      <c r="K965" t="s">
        <v>35</v>
      </c>
      <c r="L965">
        <v>66</v>
      </c>
      <c r="M965" t="str">
        <f t="shared" si="15"/>
        <v>Senior</v>
      </c>
      <c r="N965" t="s">
        <v>17</v>
      </c>
    </row>
    <row r="966" spans="1:14">
      <c r="A966">
        <v>27434</v>
      </c>
      <c r="B966" t="s">
        <v>42</v>
      </c>
      <c r="C966" t="s">
        <v>40</v>
      </c>
      <c r="D966" s="7">
        <v>70000</v>
      </c>
      <c r="E966" s="8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</v>
      </c>
      <c r="N966" t="s">
        <v>20</v>
      </c>
    </row>
    <row r="967" spans="1:14">
      <c r="A967">
        <v>27756</v>
      </c>
      <c r="B967" t="s">
        <v>42</v>
      </c>
      <c r="C967" t="s">
        <v>38</v>
      </c>
      <c r="D967" s="7">
        <v>50000</v>
      </c>
      <c r="E967" s="8">
        <v>3</v>
      </c>
      <c r="F967" t="s">
        <v>15</v>
      </c>
      <c r="G967" t="s">
        <v>16</v>
      </c>
      <c r="H967" t="s">
        <v>20</v>
      </c>
      <c r="I967">
        <v>1</v>
      </c>
      <c r="J967" t="s">
        <v>39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7">
        <v>50000</v>
      </c>
      <c r="E968" s="8">
        <v>0</v>
      </c>
      <c r="F968" t="s">
        <v>34</v>
      </c>
      <c r="G968" t="s">
        <v>16</v>
      </c>
      <c r="H968" t="s">
        <v>17</v>
      </c>
      <c r="I968">
        <v>0</v>
      </c>
      <c r="J968" t="s">
        <v>44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7">
        <v>80000</v>
      </c>
      <c r="E969" s="8">
        <v>3</v>
      </c>
      <c r="F969" t="s">
        <v>15</v>
      </c>
      <c r="G969" t="s">
        <v>31</v>
      </c>
      <c r="H969" t="s">
        <v>17</v>
      </c>
      <c r="I969">
        <v>1</v>
      </c>
      <c r="J969" t="s">
        <v>44</v>
      </c>
      <c r="K969" t="s">
        <v>35</v>
      </c>
      <c r="L969">
        <v>56</v>
      </c>
      <c r="M969" t="str">
        <f t="shared" si="15"/>
        <v>Senior</v>
      </c>
      <c r="N969" t="s">
        <v>20</v>
      </c>
    </row>
    <row r="970" spans="1:14">
      <c r="A970">
        <v>18329</v>
      </c>
      <c r="B970" t="s">
        <v>42</v>
      </c>
      <c r="C970" t="s">
        <v>40</v>
      </c>
      <c r="D970" s="7">
        <v>30000</v>
      </c>
      <c r="E970" s="8">
        <v>0</v>
      </c>
      <c r="F970" t="s">
        <v>32</v>
      </c>
      <c r="G970" t="s">
        <v>22</v>
      </c>
      <c r="H970" t="s">
        <v>20</v>
      </c>
      <c r="I970">
        <v>2</v>
      </c>
      <c r="J970" t="s">
        <v>43</v>
      </c>
      <c r="K970" t="s">
        <v>35</v>
      </c>
      <c r="L970">
        <v>27</v>
      </c>
      <c r="M970" t="str">
        <f t="shared" si="15"/>
        <v> Young Adult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7">
        <v>60000</v>
      </c>
      <c r="E971" s="8">
        <v>0</v>
      </c>
      <c r="F971" t="s">
        <v>34</v>
      </c>
      <c r="G971" t="s">
        <v>23</v>
      </c>
      <c r="H971" t="s">
        <v>20</v>
      </c>
      <c r="I971">
        <v>0</v>
      </c>
      <c r="J971" t="s">
        <v>39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7">
        <v>60000</v>
      </c>
      <c r="E972" s="8">
        <v>0</v>
      </c>
      <c r="F972" t="s">
        <v>21</v>
      </c>
      <c r="G972" t="s">
        <v>16</v>
      </c>
      <c r="H972" t="s">
        <v>17</v>
      </c>
      <c r="I972">
        <v>2</v>
      </c>
      <c r="J972" t="s">
        <v>43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42</v>
      </c>
      <c r="C973" t="s">
        <v>38</v>
      </c>
      <c r="D973" s="7">
        <v>60000</v>
      </c>
      <c r="E973" s="8">
        <v>2</v>
      </c>
      <c r="F973" t="s">
        <v>32</v>
      </c>
      <c r="G973" t="s">
        <v>16</v>
      </c>
      <c r="H973" t="s">
        <v>20</v>
      </c>
      <c r="I973">
        <v>2</v>
      </c>
      <c r="J973" t="s">
        <v>44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7">
        <v>30000</v>
      </c>
      <c r="E974" s="8">
        <v>1</v>
      </c>
      <c r="F974" t="s">
        <v>30</v>
      </c>
      <c r="G974" t="s">
        <v>22</v>
      </c>
      <c r="H974" t="s">
        <v>17</v>
      </c>
      <c r="I974">
        <v>1</v>
      </c>
      <c r="J974" t="s">
        <v>43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7">
        <v>60000</v>
      </c>
      <c r="E975" s="8">
        <v>1</v>
      </c>
      <c r="F975" t="s">
        <v>21</v>
      </c>
      <c r="G975" t="s">
        <v>16</v>
      </c>
      <c r="H975" t="s">
        <v>20</v>
      </c>
      <c r="I975">
        <v>1</v>
      </c>
      <c r="J975" t="s">
        <v>39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7">
        <v>70000</v>
      </c>
      <c r="E976" s="8">
        <v>3</v>
      </c>
      <c r="F976" t="s">
        <v>34</v>
      </c>
      <c r="G976" t="s">
        <v>31</v>
      </c>
      <c r="H976" t="s">
        <v>17</v>
      </c>
      <c r="I976">
        <v>2</v>
      </c>
      <c r="J976" t="s">
        <v>43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7">
        <v>70000</v>
      </c>
      <c r="E977" s="8">
        <v>3</v>
      </c>
      <c r="F977" t="s">
        <v>34</v>
      </c>
      <c r="G977" t="s">
        <v>23</v>
      </c>
      <c r="H977" t="s">
        <v>17</v>
      </c>
      <c r="I977">
        <v>0</v>
      </c>
      <c r="J977" t="s">
        <v>39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7">
        <v>60000</v>
      </c>
      <c r="E978" s="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</v>
      </c>
      <c r="N978" t="s">
        <v>20</v>
      </c>
    </row>
    <row r="979" spans="1:14">
      <c r="A979">
        <v>19741</v>
      </c>
      <c r="B979" t="s">
        <v>42</v>
      </c>
      <c r="C979" t="s">
        <v>38</v>
      </c>
      <c r="D979" s="7">
        <v>80000</v>
      </c>
      <c r="E979" s="8">
        <v>4</v>
      </c>
      <c r="F979" t="s">
        <v>34</v>
      </c>
      <c r="G979" t="s">
        <v>31</v>
      </c>
      <c r="H979" t="s">
        <v>17</v>
      </c>
      <c r="I979">
        <v>2</v>
      </c>
      <c r="J979" t="s">
        <v>43</v>
      </c>
      <c r="K979" t="s">
        <v>35</v>
      </c>
      <c r="L979">
        <v>65</v>
      </c>
      <c r="M979" t="str">
        <f t="shared" si="15"/>
        <v>Senior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7">
        <v>80000</v>
      </c>
      <c r="E980" s="8">
        <v>5</v>
      </c>
      <c r="F980" t="s">
        <v>21</v>
      </c>
      <c r="G980" t="s">
        <v>23</v>
      </c>
      <c r="H980" t="s">
        <v>17</v>
      </c>
      <c r="I980">
        <v>3</v>
      </c>
      <c r="J980" t="s">
        <v>43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42</v>
      </c>
      <c r="C981" t="s">
        <v>40</v>
      </c>
      <c r="D981" s="7">
        <v>40000</v>
      </c>
      <c r="E981" s="8">
        <v>0</v>
      </c>
      <c r="F981" t="s">
        <v>30</v>
      </c>
      <c r="G981" t="s">
        <v>16</v>
      </c>
      <c r="H981" t="s">
        <v>17</v>
      </c>
      <c r="I981">
        <v>1</v>
      </c>
      <c r="J981" t="s">
        <v>43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42</v>
      </c>
      <c r="C982" t="s">
        <v>38</v>
      </c>
      <c r="D982" s="7">
        <v>80000</v>
      </c>
      <c r="E982" s="8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7">
        <v>110000</v>
      </c>
      <c r="E983" s="8">
        <v>5</v>
      </c>
      <c r="F983" t="s">
        <v>21</v>
      </c>
      <c r="G983" t="s">
        <v>23</v>
      </c>
      <c r="H983" t="s">
        <v>17</v>
      </c>
      <c r="I983">
        <v>4</v>
      </c>
      <c r="J983" t="s">
        <v>41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42</v>
      </c>
      <c r="C984" t="s">
        <v>40</v>
      </c>
      <c r="D984" s="7">
        <v>40000</v>
      </c>
      <c r="E984" s="8">
        <v>2</v>
      </c>
      <c r="F984" t="s">
        <v>21</v>
      </c>
      <c r="G984" t="s">
        <v>22</v>
      </c>
      <c r="H984" t="s">
        <v>20</v>
      </c>
      <c r="I984">
        <v>1</v>
      </c>
      <c r="J984" t="s">
        <v>44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7">
        <v>130000</v>
      </c>
      <c r="E985" s="8">
        <v>2</v>
      </c>
      <c r="F985" t="s">
        <v>34</v>
      </c>
      <c r="G985" t="s">
        <v>31</v>
      </c>
      <c r="H985" t="s">
        <v>17</v>
      </c>
      <c r="I985">
        <v>2</v>
      </c>
      <c r="J985" t="s">
        <v>39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7">
        <v>60000</v>
      </c>
      <c r="E986" s="8">
        <v>2</v>
      </c>
      <c r="F986" t="s">
        <v>30</v>
      </c>
      <c r="G986" t="s">
        <v>23</v>
      </c>
      <c r="H986" t="s">
        <v>20</v>
      </c>
      <c r="I986">
        <v>2</v>
      </c>
      <c r="J986" t="s">
        <v>44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42</v>
      </c>
      <c r="C987" t="s">
        <v>38</v>
      </c>
      <c r="D987" s="7">
        <v>50000</v>
      </c>
      <c r="E987" s="8">
        <v>4</v>
      </c>
      <c r="F987" t="s">
        <v>15</v>
      </c>
      <c r="G987" t="s">
        <v>16</v>
      </c>
      <c r="H987" t="s">
        <v>17</v>
      </c>
      <c r="I987">
        <v>2</v>
      </c>
      <c r="J987" t="s">
        <v>39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42</v>
      </c>
      <c r="C988" t="s">
        <v>40</v>
      </c>
      <c r="D988" s="7">
        <v>40000</v>
      </c>
      <c r="E988" s="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</v>
      </c>
      <c r="N988" t="s">
        <v>17</v>
      </c>
    </row>
    <row r="989" spans="1:14">
      <c r="A989">
        <v>28972</v>
      </c>
      <c r="B989" t="s">
        <v>42</v>
      </c>
      <c r="C989" t="s">
        <v>38</v>
      </c>
      <c r="D989" s="7">
        <v>60000</v>
      </c>
      <c r="E989" s="8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7">
        <v>70000</v>
      </c>
      <c r="E990" s="8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7">
        <v>60000</v>
      </c>
      <c r="E991" s="8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42</v>
      </c>
      <c r="C992" t="s">
        <v>38</v>
      </c>
      <c r="D992" s="7">
        <v>30000</v>
      </c>
      <c r="E992" s="8">
        <v>0</v>
      </c>
      <c r="F992" t="s">
        <v>30</v>
      </c>
      <c r="G992" t="s">
        <v>16</v>
      </c>
      <c r="H992" t="s">
        <v>20</v>
      </c>
      <c r="I992">
        <v>2</v>
      </c>
      <c r="J992" t="s">
        <v>43</v>
      </c>
      <c r="K992" t="s">
        <v>35</v>
      </c>
      <c r="L992">
        <v>26</v>
      </c>
      <c r="M992" t="str">
        <f t="shared" si="15"/>
        <v> Young Adult</v>
      </c>
      <c r="N992" t="s">
        <v>20</v>
      </c>
    </row>
    <row r="993" spans="1:14">
      <c r="A993">
        <v>19117</v>
      </c>
      <c r="B993" t="s">
        <v>42</v>
      </c>
      <c r="C993" t="s">
        <v>38</v>
      </c>
      <c r="D993" s="7">
        <v>60000</v>
      </c>
      <c r="E993" s="8">
        <v>1</v>
      </c>
      <c r="F993" t="s">
        <v>34</v>
      </c>
      <c r="G993" t="s">
        <v>23</v>
      </c>
      <c r="H993" t="s">
        <v>17</v>
      </c>
      <c r="I993">
        <v>0</v>
      </c>
      <c r="J993" t="s">
        <v>41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7">
        <v>90000</v>
      </c>
      <c r="E994" s="8">
        <v>2</v>
      </c>
      <c r="F994" t="s">
        <v>21</v>
      </c>
      <c r="G994" t="s">
        <v>23</v>
      </c>
      <c r="H994" t="s">
        <v>20</v>
      </c>
      <c r="I994">
        <v>0</v>
      </c>
      <c r="J994" t="s">
        <v>43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42</v>
      </c>
      <c r="C995" t="s">
        <v>40</v>
      </c>
      <c r="D995" s="7">
        <v>150000</v>
      </c>
      <c r="E995" s="8">
        <v>1</v>
      </c>
      <c r="F995" t="s">
        <v>21</v>
      </c>
      <c r="G995" t="s">
        <v>23</v>
      </c>
      <c r="H995" t="s">
        <v>20</v>
      </c>
      <c r="I995">
        <v>3</v>
      </c>
      <c r="J995" t="s">
        <v>39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7">
        <v>80000</v>
      </c>
      <c r="E996" s="8">
        <v>5</v>
      </c>
      <c r="F996" t="s">
        <v>21</v>
      </c>
      <c r="G996" t="s">
        <v>23</v>
      </c>
      <c r="H996" t="s">
        <v>17</v>
      </c>
      <c r="I996">
        <v>3</v>
      </c>
      <c r="J996" t="s">
        <v>44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7">
        <v>60000</v>
      </c>
      <c r="E997" s="11">
        <v>2</v>
      </c>
      <c r="F997" t="s">
        <v>30</v>
      </c>
      <c r="G997" t="s">
        <v>23</v>
      </c>
      <c r="H997" t="s">
        <v>17</v>
      </c>
      <c r="I997">
        <v>2</v>
      </c>
      <c r="J997" t="s">
        <v>41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42</v>
      </c>
      <c r="C998" t="s">
        <v>40</v>
      </c>
      <c r="D998" s="7">
        <v>70000</v>
      </c>
      <c r="E998" s="8">
        <v>4</v>
      </c>
      <c r="F998" t="s">
        <v>34</v>
      </c>
      <c r="G998" t="s">
        <v>23</v>
      </c>
      <c r="H998" t="s">
        <v>17</v>
      </c>
      <c r="I998">
        <v>0</v>
      </c>
      <c r="J998" t="s">
        <v>41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7">
        <v>60000</v>
      </c>
      <c r="E999" s="8">
        <v>2</v>
      </c>
      <c r="F999" t="s">
        <v>15</v>
      </c>
      <c r="G999" t="s">
        <v>16</v>
      </c>
      <c r="H999" t="s">
        <v>17</v>
      </c>
      <c r="I999">
        <v>0</v>
      </c>
      <c r="J999" t="s">
        <v>39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42</v>
      </c>
      <c r="C1000" t="s">
        <v>40</v>
      </c>
      <c r="D1000" s="7">
        <v>100000</v>
      </c>
      <c r="E1000" s="8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44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42</v>
      </c>
      <c r="C1001" t="s">
        <v>40</v>
      </c>
      <c r="D1001" s="7">
        <v>60000</v>
      </c>
      <c r="E1001" s="8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opLeftCell="A23" workbookViewId="0">
      <selection activeCell="A33" sqref="A33:D38"/>
      <pivotSelection pane="bottomRight" showHeader="1" extendable="1" activeRow="32" previousRow="32" click="1" r:id="rId4">
        <pivotArea type="all" dataOnly="0" outline="0" fieldPosition="0"/>
      </pivotSelection>
    </sheetView>
  </sheetViews>
  <sheetFormatPr defaultColWidth="9" defaultRowHeight="14.5"/>
  <cols>
    <col min="1" max="1" width="23.5454545454545"/>
    <col min="2" max="2" width="16.0909090909091"/>
    <col min="3" max="3" width="4.36363636363636"/>
    <col min="4" max="4" width="11.6363636363636"/>
    <col min="14" max="14" width="23.5454545454545"/>
    <col min="15" max="15" width="16.0909090909091"/>
    <col min="16" max="16" width="4.36363636363636"/>
    <col min="17" max="17" width="23.5454545454545"/>
    <col min="18" max="18" width="16.0909090909091"/>
    <col min="19" max="19" width="4.36363636363636"/>
    <col min="20" max="20" width="11.6363636363636"/>
  </cols>
  <sheetData>
    <row r="1" spans="1:15">
      <c r="A1" t="s">
        <v>45</v>
      </c>
      <c r="B1" t="s">
        <v>46</v>
      </c>
      <c r="N1" t="s">
        <v>47</v>
      </c>
      <c r="O1" t="s">
        <v>48</v>
      </c>
    </row>
    <row r="2" spans="1:15">
      <c r="A2" t="s">
        <v>47</v>
      </c>
      <c r="B2" t="s">
        <v>20</v>
      </c>
      <c r="C2" t="s">
        <v>17</v>
      </c>
      <c r="D2" t="s">
        <v>49</v>
      </c>
      <c r="N2" s="3" t="s">
        <v>20</v>
      </c>
      <c r="O2">
        <v>61</v>
      </c>
    </row>
    <row r="3" spans="1:18">
      <c r="A3" s="3" t="s">
        <v>38</v>
      </c>
      <c r="B3" s="4">
        <v>44545.4545454545</v>
      </c>
      <c r="C3" s="4">
        <v>43437.5</v>
      </c>
      <c r="D3" s="4">
        <v>44000</v>
      </c>
      <c r="N3" s="3" t="s">
        <v>17</v>
      </c>
      <c r="O3">
        <v>61</v>
      </c>
      <c r="Q3" t="s">
        <v>48</v>
      </c>
      <c r="R3" t="s">
        <v>46</v>
      </c>
    </row>
    <row r="4" spans="1:20">
      <c r="A4" s="3" t="s">
        <v>40</v>
      </c>
      <c r="B4" s="4">
        <v>43214.2857142857</v>
      </c>
      <c r="C4" s="4">
        <v>46896.5517241379</v>
      </c>
      <c r="D4" s="4">
        <v>45087.7192982456</v>
      </c>
      <c r="N4" s="3" t="s">
        <v>49</v>
      </c>
      <c r="O4">
        <v>122</v>
      </c>
      <c r="Q4" t="s">
        <v>47</v>
      </c>
      <c r="R4" t="s">
        <v>20</v>
      </c>
      <c r="S4" t="s">
        <v>17</v>
      </c>
      <c r="T4" t="s">
        <v>49</v>
      </c>
    </row>
    <row r="5" spans="1:20">
      <c r="A5" s="3" t="s">
        <v>49</v>
      </c>
      <c r="B5" s="4">
        <v>43934.4262295082</v>
      </c>
      <c r="C5" s="4">
        <v>45081.9672131148</v>
      </c>
      <c r="D5" s="4">
        <v>44508.1967213115</v>
      </c>
      <c r="Q5" s="3">
        <v>0</v>
      </c>
      <c r="R5">
        <v>4</v>
      </c>
      <c r="S5">
        <v>20</v>
      </c>
      <c r="T5">
        <v>24</v>
      </c>
    </row>
    <row r="6" spans="14:20">
      <c r="N6" s="3" t="s">
        <v>50</v>
      </c>
      <c r="O6" s="5">
        <f>O2/O4</f>
        <v>0.5</v>
      </c>
      <c r="Q6" s="3">
        <v>1</v>
      </c>
      <c r="R6">
        <v>27</v>
      </c>
      <c r="S6">
        <v>21</v>
      </c>
      <c r="T6">
        <v>48</v>
      </c>
    </row>
    <row r="7" spans="14:20">
      <c r="N7" s="3" t="s">
        <v>51</v>
      </c>
      <c r="O7" s="5">
        <f>O3/O4</f>
        <v>0.5</v>
      </c>
      <c r="Q7" s="3">
        <v>2</v>
      </c>
      <c r="R7">
        <v>11</v>
      </c>
      <c r="S7">
        <v>8</v>
      </c>
      <c r="T7">
        <v>19</v>
      </c>
    </row>
    <row r="8" spans="17:20">
      <c r="Q8" s="3">
        <v>3</v>
      </c>
      <c r="R8">
        <v>7</v>
      </c>
      <c r="S8">
        <v>7</v>
      </c>
      <c r="T8">
        <v>14</v>
      </c>
    </row>
    <row r="9" spans="17:20">
      <c r="Q9" s="3">
        <v>4</v>
      </c>
      <c r="R9">
        <v>7</v>
      </c>
      <c r="S9">
        <v>5</v>
      </c>
      <c r="T9">
        <v>12</v>
      </c>
    </row>
    <row r="10" spans="17:20">
      <c r="Q10" s="3">
        <v>5</v>
      </c>
      <c r="R10">
        <v>5</v>
      </c>
      <c r="T10">
        <v>5</v>
      </c>
    </row>
    <row r="11" spans="17:20">
      <c r="Q11" s="3" t="s">
        <v>49</v>
      </c>
      <c r="R11">
        <v>61</v>
      </c>
      <c r="S11">
        <v>61</v>
      </c>
      <c r="T11">
        <v>122</v>
      </c>
    </row>
    <row r="20" spans="1:2">
      <c r="A20" t="s">
        <v>48</v>
      </c>
      <c r="B20" t="s">
        <v>46</v>
      </c>
    </row>
    <row r="21" spans="1:4">
      <c r="A21" t="s">
        <v>47</v>
      </c>
      <c r="B21" t="s">
        <v>20</v>
      </c>
      <c r="C21" t="s">
        <v>17</v>
      </c>
      <c r="D21" t="s">
        <v>49</v>
      </c>
    </row>
    <row r="22" spans="1:4">
      <c r="A22" s="3" t="s">
        <v>39</v>
      </c>
      <c r="B22">
        <v>43</v>
      </c>
      <c r="C22">
        <v>49</v>
      </c>
      <c r="D22">
        <v>92</v>
      </c>
    </row>
    <row r="23" spans="1:4">
      <c r="A23" s="3" t="s">
        <v>44</v>
      </c>
      <c r="B23">
        <v>7</v>
      </c>
      <c r="C23">
        <v>5</v>
      </c>
      <c r="D23">
        <v>12</v>
      </c>
    </row>
    <row r="24" spans="1:4">
      <c r="A24" s="3" t="s">
        <v>41</v>
      </c>
      <c r="B24">
        <v>5</v>
      </c>
      <c r="C24">
        <v>1</v>
      </c>
      <c r="D24">
        <v>6</v>
      </c>
    </row>
    <row r="25" spans="1:4">
      <c r="A25" s="3" t="s">
        <v>43</v>
      </c>
      <c r="C25">
        <v>5</v>
      </c>
      <c r="D25">
        <v>5</v>
      </c>
    </row>
    <row r="26" spans="1:15">
      <c r="A26" s="3" t="s">
        <v>33</v>
      </c>
      <c r="B26">
        <v>6</v>
      </c>
      <c r="C26">
        <v>1</v>
      </c>
      <c r="D26">
        <v>7</v>
      </c>
      <c r="N26" t="s">
        <v>48</v>
      </c>
      <c r="O26" t="s">
        <v>46</v>
      </c>
    </row>
    <row r="27" spans="1:17">
      <c r="A27" s="3" t="s">
        <v>49</v>
      </c>
      <c r="B27">
        <v>61</v>
      </c>
      <c r="C27">
        <v>61</v>
      </c>
      <c r="D27">
        <v>122</v>
      </c>
      <c r="N27" t="s">
        <v>47</v>
      </c>
      <c r="O27" t="s">
        <v>20</v>
      </c>
      <c r="P27" t="s">
        <v>17</v>
      </c>
      <c r="Q27" t="s">
        <v>49</v>
      </c>
    </row>
    <row r="28" spans="14:17">
      <c r="N28" s="3">
        <v>0</v>
      </c>
      <c r="O28">
        <v>32</v>
      </c>
      <c r="P28">
        <v>38</v>
      </c>
      <c r="Q28">
        <v>70</v>
      </c>
    </row>
    <row r="29" spans="14:17">
      <c r="N29" s="3">
        <v>1</v>
      </c>
      <c r="O29">
        <v>6</v>
      </c>
      <c r="P29">
        <v>15</v>
      </c>
      <c r="Q29">
        <v>21</v>
      </c>
    </row>
    <row r="30" spans="14:17">
      <c r="N30" s="3">
        <v>2</v>
      </c>
      <c r="O30">
        <v>15</v>
      </c>
      <c r="P30">
        <v>1</v>
      </c>
      <c r="Q30">
        <v>16</v>
      </c>
    </row>
    <row r="31" spans="14:17">
      <c r="N31" s="3">
        <v>3</v>
      </c>
      <c r="O31">
        <v>2</v>
      </c>
      <c r="P31">
        <v>5</v>
      </c>
      <c r="Q31">
        <v>7</v>
      </c>
    </row>
    <row r="32" spans="14:17">
      <c r="N32" s="3">
        <v>4</v>
      </c>
      <c r="O32">
        <v>6</v>
      </c>
      <c r="P32">
        <v>2</v>
      </c>
      <c r="Q32">
        <v>8</v>
      </c>
    </row>
    <row r="33" spans="1:17">
      <c r="A33" t="s">
        <v>48</v>
      </c>
      <c r="B33" t="s">
        <v>46</v>
      </c>
      <c r="N33" s="3" t="s">
        <v>49</v>
      </c>
      <c r="O33">
        <v>61</v>
      </c>
      <c r="P33">
        <v>61</v>
      </c>
      <c r="Q33">
        <v>122</v>
      </c>
    </row>
    <row r="34" spans="1:4">
      <c r="A34" t="s">
        <v>47</v>
      </c>
      <c r="B34" t="s">
        <v>20</v>
      </c>
      <c r="C34" t="s">
        <v>17</v>
      </c>
      <c r="D34" t="s">
        <v>49</v>
      </c>
    </row>
    <row r="35" spans="1:4">
      <c r="A35" s="3" t="s">
        <v>52</v>
      </c>
      <c r="C35">
        <v>1</v>
      </c>
      <c r="D35">
        <v>1</v>
      </c>
    </row>
    <row r="36" spans="1:4">
      <c r="A36" s="3" t="s">
        <v>53</v>
      </c>
      <c r="B36">
        <v>42</v>
      </c>
      <c r="C36">
        <v>52</v>
      </c>
      <c r="D36">
        <v>94</v>
      </c>
    </row>
    <row r="37" spans="1:4">
      <c r="A37" s="3" t="s">
        <v>54</v>
      </c>
      <c r="B37">
        <v>19</v>
      </c>
      <c r="C37">
        <v>8</v>
      </c>
      <c r="D37">
        <v>27</v>
      </c>
    </row>
    <row r="38" spans="1:4">
      <c r="A38" s="3" t="s">
        <v>49</v>
      </c>
      <c r="B38">
        <v>61</v>
      </c>
      <c r="C38">
        <v>61</v>
      </c>
      <c r="D38">
        <v>122</v>
      </c>
    </row>
  </sheetData>
  <pageMargins left="0.7" right="0.7" top="0.75" bottom="0.75" header="0.3" footer="0.3"/>
  <headerFooter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7"/>
  <sheetViews>
    <sheetView showGridLines="0" workbookViewId="0">
      <selection activeCell="AE37" sqref="AE37"/>
    </sheetView>
  </sheetViews>
  <sheetFormatPr defaultColWidth="9" defaultRowHeight="14.5"/>
  <cols>
    <col min="17" max="17" width="0.0909090909090909" customWidth="1"/>
    <col min="18" max="18" width="7.90909090909091" customWidth="1"/>
    <col min="19" max="19" width="12" customWidth="1"/>
    <col min="20" max="20" width="5.45454545454545" customWidth="1"/>
    <col min="29" max="29" width="11.0909090909091" customWidth="1"/>
  </cols>
  <sheetData>
    <row r="1" customHeight="1" spans="1:29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customHeight="1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Height="1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Height="1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9.5" customHeight="1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idden="1" customHeight="1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idden="1" customHeight="1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idden="1" customHeight="1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idden="1" customHeight="1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37" spans="31:31">
      <c r="AE37" t="s">
        <v>56</v>
      </c>
    </row>
  </sheetData>
  <mergeCells count="1">
    <mergeCell ref="A1:AC6"/>
  </mergeCells>
  <pageMargins left="0.7" right="0.7" top="0.75" bottom="0.75" header="0.3" footer="0.3"/>
  <pageSetup paperSize="12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Strictly Fola</cp:lastModifiedBy>
  <dcterms:created xsi:type="dcterms:W3CDTF">2022-03-18T02:50:00Z</dcterms:created>
  <dcterms:modified xsi:type="dcterms:W3CDTF">2024-06-23T08:14:20Z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E7EDA8D9808A4F17B19DC86F156FE133_13</vt:lpwstr>
  </property>
  <property fmtid="{D5CDD505-2E9C-101B-9397-08002B2CF9AE}" pid="3" name="KSOProductBuildVer">
    <vt:lpwstr>1033-12.2.0.17119</vt:lpwstr>
  </property>
</Properties>
</file>