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1"/>
  <workbookPr codeName="ThisWorkbook" defaultThemeVersion="124226"/>
  <xr:revisionPtr revIDLastSave="0" documentId="11_746FF8B8A6776C724EC59FEFBD23C106EA62EC14" xr6:coauthVersionLast="43" xr6:coauthVersionMax="43" xr10:uidLastSave="{00000000-0000-0000-0000-000000000000}"/>
  <bookViews>
    <workbookView xWindow="-645" yWindow="570" windowWidth="18195" windowHeight="9255" xr2:uid="{00000000-000D-0000-FFFF-FFFF00000000}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2" i="5" l="1"/>
  <c r="BF4" i="5"/>
  <c r="BF5" i="5"/>
  <c r="BF6" i="5"/>
  <c r="BF7" i="5"/>
  <c r="BF8" i="5"/>
  <c r="BF9" i="5"/>
  <c r="BF10" i="5"/>
  <c r="BF11" i="5"/>
  <c r="BF12" i="5"/>
  <c r="BF13" i="5"/>
  <c r="BF14" i="5"/>
  <c r="BF29" i="3"/>
  <c r="BE29" i="3"/>
  <c r="BF15" i="5"/>
  <c r="BF16" i="5"/>
  <c r="BF67" i="3"/>
  <c r="BE67" i="3"/>
  <c r="BF17" i="5"/>
  <c r="BF68" i="3"/>
  <c r="BE68" i="3"/>
  <c r="BF18" i="5"/>
  <c r="BF69" i="3"/>
  <c r="BE69" i="3"/>
  <c r="BF19" i="5"/>
  <c r="BF70" i="3"/>
  <c r="BE70" i="3"/>
  <c r="BF20" i="5"/>
  <c r="BF71" i="3"/>
  <c r="BE71" i="3"/>
  <c r="BF21" i="5"/>
  <c r="BF72" i="3"/>
  <c r="BE72" i="3"/>
  <c r="BF22" i="5"/>
  <c r="BF53" i="3"/>
  <c r="BF77" i="3"/>
  <c r="BE53" i="3"/>
  <c r="BE77" i="3"/>
  <c r="BF23" i="5"/>
  <c r="BF78" i="3"/>
  <c r="BE78" i="3"/>
  <c r="BF24" i="5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6" i="3"/>
  <c r="BF75" i="3"/>
  <c r="BF74" i="3"/>
  <c r="BF73" i="3"/>
  <c r="BF41" i="3"/>
  <c r="BF65" i="3"/>
  <c r="BE2" i="5"/>
  <c r="BE4" i="5"/>
  <c r="BE5" i="5"/>
  <c r="BE6" i="5"/>
  <c r="BE7" i="5"/>
  <c r="BE8" i="5"/>
  <c r="BE9" i="5"/>
  <c r="BE10" i="5"/>
  <c r="BE11" i="5"/>
  <c r="BE12" i="5"/>
  <c r="BE13" i="5"/>
  <c r="BE14" i="5"/>
  <c r="BD29" i="3"/>
  <c r="BE15" i="5"/>
  <c r="BE16" i="5"/>
  <c r="BD67" i="3"/>
  <c r="BE17" i="5"/>
  <c r="BD68" i="3"/>
  <c r="BE18" i="5"/>
  <c r="BD69" i="3"/>
  <c r="BE19" i="5"/>
  <c r="BD70" i="3"/>
  <c r="BE20" i="5"/>
  <c r="BD71" i="3"/>
  <c r="BE21" i="5"/>
  <c r="BD72" i="3"/>
  <c r="BE22" i="5"/>
  <c r="BD53" i="3"/>
  <c r="BD77" i="3"/>
  <c r="BE23" i="5"/>
  <c r="BD78" i="3"/>
  <c r="BE24" i="5"/>
  <c r="BE91" i="3"/>
  <c r="BE92" i="3"/>
  <c r="BE93" i="3"/>
  <c r="BE95" i="3"/>
  <c r="BE73" i="3"/>
  <c r="BE74" i="3"/>
  <c r="BE75" i="3"/>
  <c r="BE76" i="3"/>
  <c r="BE96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4" i="3"/>
  <c r="BE41" i="3"/>
  <c r="BE65" i="3"/>
  <c r="BD2" i="5"/>
  <c r="BC78" i="3"/>
  <c r="BD24" i="5"/>
  <c r="BC29" i="3"/>
  <c r="BC53" i="3"/>
  <c r="BC77" i="3"/>
  <c r="BD23" i="5"/>
  <c r="BC72" i="3"/>
  <c r="BD22" i="5"/>
  <c r="BC71" i="3"/>
  <c r="BD21" i="5"/>
  <c r="BC70" i="3"/>
  <c r="BD20" i="5"/>
  <c r="BC69" i="3"/>
  <c r="BD19" i="5"/>
  <c r="BC68" i="3"/>
  <c r="BD18" i="5"/>
  <c r="BC67" i="3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41" i="3"/>
  <c r="BD65" i="3"/>
  <c r="BC2" i="5"/>
  <c r="BC4" i="5"/>
  <c r="BC5" i="5"/>
  <c r="BC6" i="5"/>
  <c r="BC7" i="5"/>
  <c r="BC8" i="5"/>
  <c r="BC9" i="5"/>
  <c r="BC10" i="5"/>
  <c r="BC11" i="5"/>
  <c r="BC12" i="5"/>
  <c r="BC13" i="5"/>
  <c r="BC14" i="5"/>
  <c r="BB29" i="3"/>
  <c r="BC15" i="5"/>
  <c r="BC16" i="5"/>
  <c r="BB67" i="3"/>
  <c r="BC17" i="5"/>
  <c r="BB68" i="3"/>
  <c r="BC18" i="5"/>
  <c r="BB69" i="3"/>
  <c r="BC19" i="5"/>
  <c r="BB70" i="3"/>
  <c r="BC20" i="5"/>
  <c r="BB71" i="3"/>
  <c r="BC21" i="5"/>
  <c r="BB72" i="3"/>
  <c r="BC22" i="5"/>
  <c r="BB53" i="3"/>
  <c r="BB77" i="3"/>
  <c r="BC23" i="5"/>
  <c r="BB78" i="3"/>
  <c r="BC24" i="5"/>
  <c r="BC41" i="3"/>
  <c r="BC65" i="3"/>
  <c r="BB41" i="3"/>
  <c r="BB65" i="3"/>
  <c r="AZ53" i="3"/>
  <c r="AZ41" i="3"/>
  <c r="AZ65" i="3"/>
  <c r="AZ29" i="3"/>
  <c r="AY53" i="3"/>
  <c r="AY41" i="3"/>
  <c r="AY65" i="3"/>
  <c r="AY29" i="3"/>
  <c r="AX53" i="3"/>
  <c r="AX41" i="3"/>
  <c r="AX65" i="3"/>
  <c r="AX29" i="3"/>
  <c r="AW53" i="3"/>
  <c r="AW41" i="3"/>
  <c r="AW65" i="3"/>
  <c r="AW29" i="3"/>
  <c r="AV53" i="3"/>
  <c r="AV41" i="3"/>
  <c r="AV65" i="3"/>
  <c r="AV29" i="3"/>
  <c r="AU53" i="3"/>
  <c r="AU41" i="3"/>
  <c r="AU65" i="3"/>
  <c r="AU29" i="3"/>
  <c r="AT53" i="3"/>
  <c r="AT41" i="3"/>
  <c r="AT65" i="3"/>
  <c r="AT29" i="3"/>
  <c r="AS53" i="3"/>
  <c r="AS41" i="3"/>
  <c r="AS65" i="3"/>
  <c r="AS29" i="3"/>
  <c r="AR53" i="3"/>
  <c r="AR41" i="3"/>
  <c r="AR65" i="3"/>
  <c r="AR29" i="3"/>
  <c r="AQ53" i="3"/>
  <c r="AQ41" i="3"/>
  <c r="AQ65" i="3"/>
  <c r="AM2" i="5"/>
  <c r="AM29" i="3"/>
  <c r="AL29" i="3"/>
  <c r="AM15" i="5"/>
  <c r="AQ29" i="3"/>
  <c r="D3" i="6"/>
  <c r="C3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NV2" i="5"/>
  <c r="NW2" i="5"/>
  <c r="NX2" i="5"/>
  <c r="NY2" i="5"/>
  <c r="NZ2" i="5"/>
  <c r="OA2" i="5"/>
  <c r="OB2" i="5"/>
  <c r="OC2" i="5"/>
  <c r="OD2" i="5"/>
  <c r="OE2" i="5"/>
  <c r="OF2" i="5"/>
  <c r="OG2" i="5"/>
  <c r="OH2" i="5"/>
  <c r="OI2" i="5"/>
  <c r="OJ2" i="5"/>
  <c r="OK2" i="5"/>
  <c r="OL2" i="5"/>
  <c r="OM2" i="5"/>
  <c r="ON2" i="5"/>
  <c r="OO2" i="5"/>
  <c r="OP2" i="5"/>
  <c r="OQ2" i="5"/>
  <c r="OR2" i="5"/>
  <c r="OS2" i="5"/>
  <c r="OT2" i="5"/>
  <c r="OU2" i="5"/>
  <c r="OV2" i="5"/>
  <c r="OW2" i="5"/>
  <c r="OX2" i="5"/>
  <c r="OY2" i="5"/>
  <c r="OZ2" i="5"/>
  <c r="PA2" i="5"/>
  <c r="PB2" i="5"/>
  <c r="PC2" i="5"/>
  <c r="PD2" i="5"/>
  <c r="PE2" i="5"/>
  <c r="PF2" i="5"/>
  <c r="PG2" i="5"/>
  <c r="PH2" i="5"/>
  <c r="PI2" i="5"/>
  <c r="PJ2" i="5"/>
  <c r="PK2" i="5"/>
  <c r="PL2" i="5"/>
  <c r="PM2" i="5"/>
  <c r="PN2" i="5"/>
  <c r="PO2" i="5"/>
  <c r="PP2" i="5"/>
  <c r="PQ2" i="5"/>
  <c r="PR2" i="5"/>
  <c r="PS2" i="5"/>
  <c r="PT2" i="5"/>
  <c r="PU2" i="5"/>
  <c r="PV2" i="5"/>
  <c r="PW2" i="5"/>
  <c r="PX2" i="5"/>
  <c r="PY2" i="5"/>
  <c r="PZ2" i="5"/>
  <c r="QA2" i="5"/>
  <c r="QB2" i="5"/>
  <c r="QC2" i="5"/>
  <c r="QD2" i="5"/>
  <c r="QE2" i="5"/>
  <c r="QF2" i="5"/>
  <c r="QG2" i="5"/>
  <c r="QH2" i="5"/>
  <c r="QI2" i="5"/>
  <c r="QJ2" i="5"/>
  <c r="QK2" i="5"/>
  <c r="QL2" i="5"/>
  <c r="QM2" i="5"/>
  <c r="QN2" i="5"/>
  <c r="QO2" i="5"/>
  <c r="QP2" i="5"/>
  <c r="QQ2" i="5"/>
  <c r="QR2" i="5"/>
  <c r="QS2" i="5"/>
  <c r="QT2" i="5"/>
  <c r="QU2" i="5"/>
  <c r="QV2" i="5"/>
  <c r="QW2" i="5"/>
  <c r="QX2" i="5"/>
  <c r="QY2" i="5"/>
  <c r="QZ2" i="5"/>
  <c r="RA2" i="5"/>
  <c r="RB2" i="5"/>
  <c r="RC2" i="5"/>
  <c r="RD2" i="5"/>
  <c r="RE2" i="5"/>
  <c r="RF2" i="5"/>
  <c r="RG2" i="5"/>
  <c r="RH2" i="5"/>
  <c r="RI2" i="5"/>
  <c r="RJ2" i="5"/>
  <c r="RK2" i="5"/>
  <c r="RL2" i="5"/>
  <c r="RM2" i="5"/>
  <c r="RN2" i="5"/>
  <c r="RO2" i="5"/>
  <c r="RP2" i="5"/>
  <c r="RQ2" i="5"/>
  <c r="RR2" i="5"/>
  <c r="RS2" i="5"/>
  <c r="RT2" i="5"/>
  <c r="RU2" i="5"/>
  <c r="RV2" i="5"/>
  <c r="RW2" i="5"/>
  <c r="RX2" i="5"/>
  <c r="RY2" i="5"/>
  <c r="RZ2" i="5"/>
  <c r="SA2" i="5"/>
  <c r="SB2" i="5"/>
  <c r="SC2" i="5"/>
  <c r="SD2" i="5"/>
  <c r="SE2" i="5"/>
  <c r="SF2" i="5"/>
  <c r="SG2" i="5"/>
  <c r="SH2" i="5"/>
  <c r="SI2" i="5"/>
  <c r="SJ2" i="5"/>
  <c r="SK2" i="5"/>
  <c r="SL2" i="5"/>
  <c r="SM2" i="5"/>
  <c r="SN2" i="5"/>
  <c r="SO2" i="5"/>
  <c r="SP2" i="5"/>
  <c r="SQ2" i="5"/>
  <c r="SR2" i="5"/>
  <c r="SS2" i="5"/>
  <c r="ST2" i="5"/>
  <c r="SU2" i="5"/>
  <c r="SV2" i="5"/>
  <c r="SW2" i="5"/>
  <c r="SX2" i="5"/>
  <c r="SY2" i="5"/>
  <c r="SZ2" i="5"/>
  <c r="TA2" i="5"/>
  <c r="TB2" i="5"/>
  <c r="TC2" i="5"/>
  <c r="TD2" i="5"/>
  <c r="TE2" i="5"/>
  <c r="TF2" i="5"/>
  <c r="TG2" i="5"/>
  <c r="TH2" i="5"/>
  <c r="TI2" i="5"/>
  <c r="TJ2" i="5"/>
  <c r="TK2" i="5"/>
  <c r="TL2" i="5"/>
  <c r="TM2" i="5"/>
  <c r="TN2" i="5"/>
  <c r="TO2" i="5"/>
  <c r="TP2" i="5"/>
  <c r="TQ2" i="5"/>
  <c r="TR2" i="5"/>
  <c r="TS2" i="5"/>
  <c r="TT2" i="5"/>
  <c r="TU2" i="5"/>
  <c r="TV2" i="5"/>
  <c r="TW2" i="5"/>
  <c r="TX2" i="5"/>
  <c r="TY2" i="5"/>
  <c r="TZ2" i="5"/>
  <c r="UA2" i="5"/>
  <c r="UB2" i="5"/>
  <c r="UC2" i="5"/>
  <c r="UD2" i="5"/>
  <c r="UE2" i="5"/>
  <c r="UF2" i="5"/>
  <c r="UG2" i="5"/>
  <c r="UH2" i="5"/>
  <c r="UI2" i="5"/>
  <c r="UJ2" i="5"/>
  <c r="UK2" i="5"/>
  <c r="UL2" i="5"/>
  <c r="UM2" i="5"/>
  <c r="UN2" i="5"/>
  <c r="UO2" i="5"/>
  <c r="UP2" i="5"/>
  <c r="UQ2" i="5"/>
  <c r="UR2" i="5"/>
  <c r="US2" i="5"/>
  <c r="UT2" i="5"/>
  <c r="UU2" i="5"/>
  <c r="UV2" i="5"/>
  <c r="UW2" i="5"/>
  <c r="UX2" i="5"/>
  <c r="UY2" i="5"/>
  <c r="UZ2" i="5"/>
  <c r="VA2" i="5"/>
  <c r="VB2" i="5"/>
  <c r="VC2" i="5"/>
  <c r="VD2" i="5"/>
  <c r="VE2" i="5"/>
  <c r="VF2" i="5"/>
  <c r="VG2" i="5"/>
  <c r="VH2" i="5"/>
  <c r="VI2" i="5"/>
  <c r="VJ2" i="5"/>
  <c r="VK2" i="5"/>
  <c r="VL2" i="5"/>
  <c r="VM2" i="5"/>
  <c r="VN2" i="5"/>
  <c r="VO2" i="5"/>
  <c r="VP2" i="5"/>
  <c r="VQ2" i="5"/>
  <c r="VR2" i="5"/>
  <c r="VS2" i="5"/>
  <c r="VT2" i="5"/>
  <c r="VU2" i="5"/>
  <c r="VV2" i="5"/>
  <c r="VW2" i="5"/>
  <c r="VX2" i="5"/>
  <c r="VY2" i="5"/>
  <c r="VZ2" i="5"/>
  <c r="WA2" i="5"/>
  <c r="WB2" i="5"/>
  <c r="WC2" i="5"/>
  <c r="WD2" i="5"/>
  <c r="WE2" i="5"/>
  <c r="WF2" i="5"/>
  <c r="WG2" i="5"/>
  <c r="WH2" i="5"/>
  <c r="WI2" i="5"/>
  <c r="WJ2" i="5"/>
  <c r="WK2" i="5"/>
  <c r="WL2" i="5"/>
  <c r="WM2" i="5"/>
  <c r="WN2" i="5"/>
  <c r="WO2" i="5"/>
  <c r="WP2" i="5"/>
  <c r="WQ2" i="5"/>
  <c r="WR2" i="5"/>
  <c r="WS2" i="5"/>
  <c r="WT2" i="5"/>
  <c r="WU2" i="5"/>
  <c r="WV2" i="5"/>
  <c r="WW2" i="5"/>
  <c r="WX2" i="5"/>
  <c r="WY2" i="5"/>
  <c r="WZ2" i="5"/>
  <c r="XA2" i="5"/>
  <c r="XB2" i="5"/>
  <c r="XC2" i="5"/>
  <c r="XD2" i="5"/>
  <c r="XE2" i="5"/>
  <c r="XF2" i="5"/>
  <c r="XG2" i="5"/>
  <c r="XH2" i="5"/>
  <c r="XI2" i="5"/>
  <c r="XJ2" i="5"/>
  <c r="XK2" i="5"/>
  <c r="XL2" i="5"/>
  <c r="XM2" i="5"/>
  <c r="XN2" i="5"/>
  <c r="XO2" i="5"/>
  <c r="XP2" i="5"/>
  <c r="XQ2" i="5"/>
  <c r="XR2" i="5"/>
  <c r="XS2" i="5"/>
  <c r="XT2" i="5"/>
  <c r="XU2" i="5"/>
  <c r="XV2" i="5"/>
  <c r="XW2" i="5"/>
  <c r="XX2" i="5"/>
  <c r="XY2" i="5"/>
  <c r="XZ2" i="5"/>
  <c r="YA2" i="5"/>
  <c r="YB2" i="5"/>
  <c r="YC2" i="5"/>
  <c r="YD2" i="5"/>
  <c r="YE2" i="5"/>
  <c r="YF2" i="5"/>
  <c r="YG2" i="5"/>
  <c r="YH2" i="5"/>
  <c r="YI2" i="5"/>
  <c r="YJ2" i="5"/>
  <c r="YK2" i="5"/>
  <c r="YL2" i="5"/>
  <c r="YM2" i="5"/>
  <c r="YN2" i="5"/>
  <c r="YO2" i="5"/>
  <c r="YP2" i="5"/>
  <c r="YQ2" i="5"/>
  <c r="YR2" i="5"/>
  <c r="YS2" i="5"/>
  <c r="YT2" i="5"/>
  <c r="YU2" i="5"/>
  <c r="YV2" i="5"/>
  <c r="YW2" i="5"/>
  <c r="YX2" i="5"/>
  <c r="YY2" i="5"/>
  <c r="YZ2" i="5"/>
  <c r="ZA2" i="5"/>
  <c r="ZB2" i="5"/>
  <c r="ZC2" i="5"/>
  <c r="ZD2" i="5"/>
  <c r="ZE2" i="5"/>
  <c r="ZF2" i="5"/>
  <c r="ZG2" i="5"/>
  <c r="ZH2" i="5"/>
  <c r="ZI2" i="5"/>
  <c r="ZJ2" i="5"/>
  <c r="ZK2" i="5"/>
  <c r="ZL2" i="5"/>
  <c r="ZM2" i="5"/>
  <c r="ZN2" i="5"/>
  <c r="ZO2" i="5"/>
  <c r="ZP2" i="5"/>
  <c r="ZQ2" i="5"/>
  <c r="ZR2" i="5"/>
  <c r="ZS2" i="5"/>
  <c r="ZT2" i="5"/>
  <c r="ZU2" i="5"/>
  <c r="ZV2" i="5"/>
  <c r="ZW2" i="5"/>
  <c r="ZX2" i="5"/>
  <c r="ZY2" i="5"/>
  <c r="ZZ2" i="5"/>
  <c r="AAA2" i="5"/>
  <c r="AAB2" i="5"/>
  <c r="AAC2" i="5"/>
  <c r="AAD2" i="5"/>
  <c r="AAE2" i="5"/>
  <c r="AAF2" i="5"/>
  <c r="AAG2" i="5"/>
  <c r="AAH2" i="5"/>
  <c r="AAI2" i="5"/>
  <c r="AAJ2" i="5"/>
  <c r="AAK2" i="5"/>
  <c r="AAL2" i="5"/>
  <c r="AAM2" i="5"/>
  <c r="AAN2" i="5"/>
  <c r="AAO2" i="5"/>
  <c r="AAP2" i="5"/>
  <c r="AAQ2" i="5"/>
  <c r="AAR2" i="5"/>
  <c r="AAS2" i="5"/>
  <c r="AAT2" i="5"/>
  <c r="AAU2" i="5"/>
  <c r="AAV2" i="5"/>
  <c r="AAW2" i="5"/>
  <c r="AAX2" i="5"/>
  <c r="AAY2" i="5"/>
  <c r="AAZ2" i="5"/>
  <c r="ABA2" i="5"/>
  <c r="ABB2" i="5"/>
  <c r="ABC2" i="5"/>
  <c r="ABD2" i="5"/>
  <c r="ABE2" i="5"/>
  <c r="ABF2" i="5"/>
  <c r="ABG2" i="5"/>
  <c r="ABH2" i="5"/>
  <c r="ABI2" i="5"/>
  <c r="ABJ2" i="5"/>
  <c r="ABK2" i="5"/>
  <c r="ABL2" i="5"/>
  <c r="ABM2" i="5"/>
  <c r="ABN2" i="5"/>
  <c r="ABO2" i="5"/>
  <c r="ABP2" i="5"/>
  <c r="ABQ2" i="5"/>
  <c r="ABR2" i="5"/>
  <c r="ABS2" i="5"/>
  <c r="ABT2" i="5"/>
  <c r="ABU2" i="5"/>
  <c r="ABV2" i="5"/>
  <c r="ABW2" i="5"/>
  <c r="ABX2" i="5"/>
  <c r="ABY2" i="5"/>
  <c r="ABZ2" i="5"/>
  <c r="ACA2" i="5"/>
  <c r="ACB2" i="5"/>
  <c r="ACC2" i="5"/>
  <c r="ACD2" i="5"/>
  <c r="ACE2" i="5"/>
  <c r="ACF2" i="5"/>
  <c r="ACG2" i="5"/>
  <c r="ACH2" i="5"/>
  <c r="ACI2" i="5"/>
  <c r="ACJ2" i="5"/>
  <c r="ACK2" i="5"/>
  <c r="ACL2" i="5"/>
  <c r="ACM2" i="5"/>
  <c r="ACN2" i="5"/>
  <c r="ACO2" i="5"/>
  <c r="ACP2" i="5"/>
  <c r="ACQ2" i="5"/>
  <c r="ACR2" i="5"/>
  <c r="ACS2" i="5"/>
  <c r="ACT2" i="5"/>
  <c r="ACU2" i="5"/>
  <c r="ACV2" i="5"/>
  <c r="ACW2" i="5"/>
  <c r="ACX2" i="5"/>
  <c r="ACY2" i="5"/>
  <c r="ACZ2" i="5"/>
  <c r="ADA2" i="5"/>
  <c r="ADB2" i="5"/>
  <c r="ADC2" i="5"/>
  <c r="ADD2" i="5"/>
  <c r="ADE2" i="5"/>
  <c r="ADF2" i="5"/>
  <c r="ADG2" i="5"/>
  <c r="ADH2" i="5"/>
  <c r="ADI2" i="5"/>
  <c r="ADJ2" i="5"/>
  <c r="ADK2" i="5"/>
  <c r="ADL2" i="5"/>
  <c r="ADM2" i="5"/>
  <c r="ADN2" i="5"/>
  <c r="ADO2" i="5"/>
  <c r="ADP2" i="5"/>
  <c r="ADQ2" i="5"/>
  <c r="ADR2" i="5"/>
  <c r="ADS2" i="5"/>
  <c r="ADT2" i="5"/>
  <c r="ADU2" i="5"/>
  <c r="ADV2" i="5"/>
  <c r="ADW2" i="5"/>
  <c r="ADX2" i="5"/>
  <c r="ADY2" i="5"/>
  <c r="ADZ2" i="5"/>
  <c r="AEA2" i="5"/>
  <c r="AEB2" i="5"/>
  <c r="AEC2" i="5"/>
  <c r="AED2" i="5"/>
  <c r="AEE2" i="5"/>
  <c r="AEF2" i="5"/>
  <c r="AEG2" i="5"/>
  <c r="AEH2" i="5"/>
  <c r="AEI2" i="5"/>
  <c r="AEJ2" i="5"/>
  <c r="AEK2" i="5"/>
  <c r="AEL2" i="5"/>
  <c r="AEM2" i="5"/>
  <c r="AEN2" i="5"/>
  <c r="AEO2" i="5"/>
  <c r="AEP2" i="5"/>
  <c r="AEQ2" i="5"/>
  <c r="AER2" i="5"/>
  <c r="AES2" i="5"/>
  <c r="AET2" i="5"/>
  <c r="AEU2" i="5"/>
  <c r="AEV2" i="5"/>
  <c r="AEW2" i="5"/>
  <c r="AEX2" i="5"/>
  <c r="AEY2" i="5"/>
  <c r="AEZ2" i="5"/>
  <c r="AFA2" i="5"/>
  <c r="AFB2" i="5"/>
  <c r="AFC2" i="5"/>
  <c r="AFD2" i="5"/>
  <c r="AFE2" i="5"/>
  <c r="AFF2" i="5"/>
  <c r="AFG2" i="5"/>
  <c r="AFH2" i="5"/>
  <c r="AFI2" i="5"/>
  <c r="AFJ2" i="5"/>
  <c r="AFK2" i="5"/>
  <c r="AFL2" i="5"/>
  <c r="AFM2" i="5"/>
  <c r="AFN2" i="5"/>
  <c r="AFO2" i="5"/>
  <c r="AFP2" i="5"/>
  <c r="AFQ2" i="5"/>
  <c r="AFR2" i="5"/>
  <c r="AFS2" i="5"/>
  <c r="AFT2" i="5"/>
  <c r="AFU2" i="5"/>
  <c r="AFV2" i="5"/>
  <c r="AFW2" i="5"/>
  <c r="AFX2" i="5"/>
  <c r="AFY2" i="5"/>
  <c r="AFZ2" i="5"/>
  <c r="AGA2" i="5"/>
  <c r="AGB2" i="5"/>
  <c r="AGC2" i="5"/>
  <c r="AGD2" i="5"/>
  <c r="AGE2" i="5"/>
  <c r="AGF2" i="5"/>
  <c r="AGG2" i="5"/>
  <c r="AGH2" i="5"/>
  <c r="AGI2" i="5"/>
  <c r="AGJ2" i="5"/>
  <c r="AGK2" i="5"/>
  <c r="AGL2" i="5"/>
  <c r="AGM2" i="5"/>
  <c r="AGN2" i="5"/>
  <c r="AGO2" i="5"/>
  <c r="AGP2" i="5"/>
  <c r="AGQ2" i="5"/>
  <c r="AGR2" i="5"/>
  <c r="AGS2" i="5"/>
  <c r="AGT2" i="5"/>
  <c r="AGU2" i="5"/>
  <c r="AGV2" i="5"/>
  <c r="AGW2" i="5"/>
  <c r="AGX2" i="5"/>
  <c r="AGY2" i="5"/>
  <c r="AGZ2" i="5"/>
  <c r="AHA2" i="5"/>
  <c r="AHB2" i="5"/>
  <c r="AHC2" i="5"/>
  <c r="AHD2" i="5"/>
  <c r="AHE2" i="5"/>
  <c r="AHF2" i="5"/>
  <c r="AHG2" i="5"/>
  <c r="AHH2" i="5"/>
  <c r="AHI2" i="5"/>
  <c r="AHJ2" i="5"/>
  <c r="AHK2" i="5"/>
  <c r="AHL2" i="5"/>
  <c r="AHM2" i="5"/>
  <c r="AHN2" i="5"/>
  <c r="AHO2" i="5"/>
  <c r="AHP2" i="5"/>
  <c r="AHQ2" i="5"/>
  <c r="AHR2" i="5"/>
  <c r="AHS2" i="5"/>
  <c r="AHT2" i="5"/>
  <c r="AHU2" i="5"/>
  <c r="AHV2" i="5"/>
  <c r="AHW2" i="5"/>
  <c r="AHX2" i="5"/>
  <c r="AHY2" i="5"/>
  <c r="AHZ2" i="5"/>
  <c r="AIA2" i="5"/>
  <c r="AIB2" i="5"/>
  <c r="AIC2" i="5"/>
  <c r="AID2" i="5"/>
  <c r="AIE2" i="5"/>
  <c r="AIF2" i="5"/>
  <c r="AIG2" i="5"/>
  <c r="AIH2" i="5"/>
  <c r="AII2" i="5"/>
  <c r="AIJ2" i="5"/>
  <c r="AIK2" i="5"/>
  <c r="AIL2" i="5"/>
  <c r="AIM2" i="5"/>
  <c r="AIN2" i="5"/>
  <c r="AIO2" i="5"/>
  <c r="AIP2" i="5"/>
  <c r="AIQ2" i="5"/>
  <c r="AIR2" i="5"/>
  <c r="AIS2" i="5"/>
  <c r="AIT2" i="5"/>
  <c r="AIU2" i="5"/>
  <c r="AIV2" i="5"/>
  <c r="AIW2" i="5"/>
  <c r="AIX2" i="5"/>
  <c r="AIY2" i="5"/>
  <c r="AIZ2" i="5"/>
  <c r="AJA2" i="5"/>
  <c r="AJB2" i="5"/>
  <c r="AJC2" i="5"/>
  <c r="AJD2" i="5"/>
  <c r="AJE2" i="5"/>
  <c r="AJF2" i="5"/>
  <c r="AJG2" i="5"/>
  <c r="AJH2" i="5"/>
  <c r="AJI2" i="5"/>
  <c r="AJJ2" i="5"/>
  <c r="AJK2" i="5"/>
  <c r="AJL2" i="5"/>
  <c r="AJM2" i="5"/>
  <c r="AJN2" i="5"/>
  <c r="AJO2" i="5"/>
  <c r="AJP2" i="5"/>
  <c r="AJQ2" i="5"/>
  <c r="AJR2" i="5"/>
  <c r="AJS2" i="5"/>
  <c r="AJT2" i="5"/>
  <c r="AJU2" i="5"/>
  <c r="AJV2" i="5"/>
  <c r="AJW2" i="5"/>
  <c r="AJX2" i="5"/>
  <c r="AJY2" i="5"/>
  <c r="AJZ2" i="5"/>
  <c r="AKA2" i="5"/>
  <c r="AKB2" i="5"/>
  <c r="AKC2" i="5"/>
  <c r="AKD2" i="5"/>
  <c r="AKE2" i="5"/>
  <c r="AKF2" i="5"/>
  <c r="AKG2" i="5"/>
  <c r="AKH2" i="5"/>
  <c r="AKI2" i="5"/>
  <c r="AKJ2" i="5"/>
  <c r="AKK2" i="5"/>
  <c r="AKL2" i="5"/>
  <c r="AKM2" i="5"/>
  <c r="AKN2" i="5"/>
  <c r="AKO2" i="5"/>
  <c r="AKP2" i="5"/>
  <c r="AKQ2" i="5"/>
  <c r="AKR2" i="5"/>
  <c r="AKS2" i="5"/>
  <c r="AKT2" i="5"/>
  <c r="AKU2" i="5"/>
  <c r="AKV2" i="5"/>
  <c r="AKW2" i="5"/>
  <c r="AKX2" i="5"/>
  <c r="AKY2" i="5"/>
  <c r="AKZ2" i="5"/>
  <c r="ALA2" i="5"/>
  <c r="ALB2" i="5"/>
  <c r="ALC2" i="5"/>
  <c r="ALD2" i="5"/>
  <c r="ALE2" i="5"/>
  <c r="ALF2" i="5"/>
  <c r="ALG2" i="5"/>
  <c r="ALH2" i="5"/>
  <c r="ALI2" i="5"/>
  <c r="ALJ2" i="5"/>
  <c r="ALK2" i="5"/>
  <c r="ALL2" i="5"/>
  <c r="ALM2" i="5"/>
  <c r="ALN2" i="5"/>
  <c r="ALO2" i="5"/>
  <c r="ALP2" i="5"/>
  <c r="ALQ2" i="5"/>
  <c r="ALR2" i="5"/>
  <c r="ALS2" i="5"/>
  <c r="ALT2" i="5"/>
  <c r="ALU2" i="5"/>
  <c r="ALV2" i="5"/>
  <c r="ALW2" i="5"/>
  <c r="ALX2" i="5"/>
  <c r="ALY2" i="5"/>
  <c r="ALZ2" i="5"/>
  <c r="AMA2" i="5"/>
  <c r="AMB2" i="5"/>
  <c r="AMC2" i="5"/>
  <c r="AMD2" i="5"/>
  <c r="AME2" i="5"/>
  <c r="AMF2" i="5"/>
  <c r="AMG2" i="5"/>
  <c r="AMH2" i="5"/>
  <c r="AMI2" i="5"/>
  <c r="AMJ2" i="5"/>
  <c r="AMK2" i="5"/>
  <c r="AML2" i="5"/>
  <c r="AMM2" i="5"/>
  <c r="AMN2" i="5"/>
  <c r="AMO2" i="5"/>
  <c r="AMP2" i="5"/>
  <c r="AMQ2" i="5"/>
  <c r="AMR2" i="5"/>
  <c r="AMS2" i="5"/>
  <c r="AMT2" i="5"/>
  <c r="AMU2" i="5"/>
  <c r="AMV2" i="5"/>
  <c r="AMW2" i="5"/>
  <c r="AMX2" i="5"/>
  <c r="AMY2" i="5"/>
  <c r="AMZ2" i="5"/>
  <c r="ANA2" i="5"/>
  <c r="ANB2" i="5"/>
  <c r="ANC2" i="5"/>
  <c r="AND2" i="5"/>
  <c r="ANE2" i="5"/>
  <c r="ANF2" i="5"/>
  <c r="ANG2" i="5"/>
  <c r="ANH2" i="5"/>
  <c r="ANI2" i="5"/>
  <c r="ANJ2" i="5"/>
  <c r="ANK2" i="5"/>
  <c r="ANL2" i="5"/>
  <c r="ANM2" i="5"/>
  <c r="ANN2" i="5"/>
  <c r="ANO2" i="5"/>
  <c r="ANP2" i="5"/>
  <c r="ANQ2" i="5"/>
  <c r="ANR2" i="5"/>
  <c r="ANS2" i="5"/>
  <c r="ANT2" i="5"/>
  <c r="ANU2" i="5"/>
  <c r="ANV2" i="5"/>
  <c r="ANW2" i="5"/>
  <c r="ANX2" i="5"/>
  <c r="ANY2" i="5"/>
  <c r="ANZ2" i="5"/>
  <c r="AOA2" i="5"/>
  <c r="AOB2" i="5"/>
  <c r="AOC2" i="5"/>
  <c r="AOD2" i="5"/>
  <c r="AOE2" i="5"/>
  <c r="AOF2" i="5"/>
  <c r="AOG2" i="5"/>
  <c r="AOH2" i="5"/>
  <c r="AOI2" i="5"/>
  <c r="AOJ2" i="5"/>
  <c r="AOK2" i="5"/>
  <c r="AOL2" i="5"/>
  <c r="AOM2" i="5"/>
  <c r="AON2" i="5"/>
  <c r="AOO2" i="5"/>
  <c r="AOP2" i="5"/>
  <c r="AOQ2" i="5"/>
  <c r="AOR2" i="5"/>
  <c r="AOS2" i="5"/>
  <c r="AOT2" i="5"/>
  <c r="AOU2" i="5"/>
  <c r="AOV2" i="5"/>
  <c r="AOW2" i="5"/>
  <c r="AOX2" i="5"/>
  <c r="AOY2" i="5"/>
  <c r="AOZ2" i="5"/>
  <c r="APA2" i="5"/>
  <c r="APB2" i="5"/>
  <c r="APC2" i="5"/>
  <c r="APD2" i="5"/>
  <c r="APE2" i="5"/>
  <c r="APF2" i="5"/>
  <c r="APG2" i="5"/>
  <c r="APH2" i="5"/>
  <c r="API2" i="5"/>
  <c r="APJ2" i="5"/>
  <c r="APK2" i="5"/>
  <c r="APL2" i="5"/>
  <c r="APM2" i="5"/>
  <c r="APN2" i="5"/>
  <c r="APO2" i="5"/>
  <c r="APP2" i="5"/>
  <c r="APQ2" i="5"/>
  <c r="APR2" i="5"/>
  <c r="APS2" i="5"/>
  <c r="APT2" i="5"/>
  <c r="APU2" i="5"/>
  <c r="APV2" i="5"/>
  <c r="APW2" i="5"/>
  <c r="APX2" i="5"/>
  <c r="APY2" i="5"/>
  <c r="APZ2" i="5"/>
  <c r="AQA2" i="5"/>
  <c r="AQB2" i="5"/>
  <c r="AQC2" i="5"/>
  <c r="AQD2" i="5"/>
  <c r="AQE2" i="5"/>
  <c r="AQF2" i="5"/>
  <c r="AQG2" i="5"/>
  <c r="AQH2" i="5"/>
  <c r="AQI2" i="5"/>
  <c r="AQJ2" i="5"/>
  <c r="AQK2" i="5"/>
  <c r="AQL2" i="5"/>
  <c r="AQM2" i="5"/>
  <c r="AQN2" i="5"/>
  <c r="AQO2" i="5"/>
  <c r="AQP2" i="5"/>
  <c r="AQQ2" i="5"/>
  <c r="AQR2" i="5"/>
  <c r="AQS2" i="5"/>
  <c r="AQT2" i="5"/>
  <c r="AQU2" i="5"/>
  <c r="AQV2" i="5"/>
  <c r="AQW2" i="5"/>
  <c r="AQX2" i="5"/>
  <c r="AQY2" i="5"/>
  <c r="AQZ2" i="5"/>
  <c r="ARA2" i="5"/>
  <c r="ARB2" i="5"/>
  <c r="ARC2" i="5"/>
  <c r="ARD2" i="5"/>
  <c r="ARE2" i="5"/>
  <c r="ARF2" i="5"/>
  <c r="ARG2" i="5"/>
  <c r="ARH2" i="5"/>
  <c r="ARI2" i="5"/>
  <c r="ARJ2" i="5"/>
  <c r="ARK2" i="5"/>
  <c r="ARL2" i="5"/>
  <c r="ARM2" i="5"/>
  <c r="ARN2" i="5"/>
  <c r="ARO2" i="5"/>
  <c r="ARP2" i="5"/>
  <c r="ARQ2" i="5"/>
  <c r="ARR2" i="5"/>
  <c r="ARS2" i="5"/>
  <c r="ART2" i="5"/>
  <c r="ARU2" i="5"/>
  <c r="ARV2" i="5"/>
  <c r="ARW2" i="5"/>
  <c r="ARX2" i="5"/>
  <c r="ARY2" i="5"/>
  <c r="ARZ2" i="5"/>
  <c r="ASA2" i="5"/>
  <c r="ASB2" i="5"/>
  <c r="ASC2" i="5"/>
  <c r="ASD2" i="5"/>
  <c r="ASE2" i="5"/>
  <c r="ASF2" i="5"/>
  <c r="ASG2" i="5"/>
  <c r="ASH2" i="5"/>
  <c r="ASI2" i="5"/>
  <c r="ASJ2" i="5"/>
  <c r="ASK2" i="5"/>
  <c r="ASL2" i="5"/>
  <c r="ASM2" i="5"/>
  <c r="ASN2" i="5"/>
  <c r="ASO2" i="5"/>
  <c r="ASP2" i="5"/>
  <c r="ASQ2" i="5"/>
  <c r="ASR2" i="5"/>
  <c r="ASS2" i="5"/>
  <c r="AST2" i="5"/>
  <c r="ASU2" i="5"/>
  <c r="ASV2" i="5"/>
  <c r="ASW2" i="5"/>
  <c r="ASX2" i="5"/>
  <c r="ASY2" i="5"/>
  <c r="ASZ2" i="5"/>
  <c r="ATA2" i="5"/>
  <c r="ATB2" i="5"/>
  <c r="ATC2" i="5"/>
  <c r="ATD2" i="5"/>
  <c r="ATE2" i="5"/>
  <c r="ATF2" i="5"/>
  <c r="ATG2" i="5"/>
  <c r="ATH2" i="5"/>
  <c r="ATI2" i="5"/>
  <c r="ATJ2" i="5"/>
  <c r="ATK2" i="5"/>
  <c r="ATL2" i="5"/>
  <c r="ATM2" i="5"/>
  <c r="ATN2" i="5"/>
  <c r="ATO2" i="5"/>
  <c r="ATP2" i="5"/>
  <c r="ATQ2" i="5"/>
  <c r="ATR2" i="5"/>
  <c r="ATS2" i="5"/>
  <c r="ATT2" i="5"/>
  <c r="ATU2" i="5"/>
  <c r="ATV2" i="5"/>
  <c r="ATW2" i="5"/>
  <c r="ATX2" i="5"/>
  <c r="ATY2" i="5"/>
  <c r="ATZ2" i="5"/>
  <c r="AUA2" i="5"/>
  <c r="AUB2" i="5"/>
  <c r="AUC2" i="5"/>
  <c r="AUD2" i="5"/>
  <c r="AUE2" i="5"/>
  <c r="AUF2" i="5"/>
  <c r="AUG2" i="5"/>
  <c r="AUH2" i="5"/>
  <c r="AUI2" i="5"/>
  <c r="AUJ2" i="5"/>
  <c r="AUK2" i="5"/>
  <c r="AUL2" i="5"/>
  <c r="AUM2" i="5"/>
  <c r="AUN2" i="5"/>
  <c r="AUO2" i="5"/>
  <c r="AUP2" i="5"/>
  <c r="AUQ2" i="5"/>
  <c r="AUR2" i="5"/>
  <c r="AUS2" i="5"/>
  <c r="AUT2" i="5"/>
  <c r="AUU2" i="5"/>
  <c r="AUV2" i="5"/>
  <c r="AUW2" i="5"/>
  <c r="AUX2" i="5"/>
  <c r="AUY2" i="5"/>
  <c r="AUZ2" i="5"/>
  <c r="AVA2" i="5"/>
  <c r="AVB2" i="5"/>
  <c r="AVC2" i="5"/>
  <c r="AVD2" i="5"/>
  <c r="AVE2" i="5"/>
  <c r="AVF2" i="5"/>
  <c r="AVG2" i="5"/>
  <c r="AVH2" i="5"/>
  <c r="AVI2" i="5"/>
  <c r="AVJ2" i="5"/>
  <c r="AVK2" i="5"/>
  <c r="AVL2" i="5"/>
  <c r="AVM2" i="5"/>
  <c r="AVN2" i="5"/>
  <c r="AVO2" i="5"/>
  <c r="AVP2" i="5"/>
  <c r="AVQ2" i="5"/>
  <c r="AVR2" i="5"/>
  <c r="AVS2" i="5"/>
  <c r="AVT2" i="5"/>
  <c r="AVU2" i="5"/>
  <c r="AVV2" i="5"/>
  <c r="AVW2" i="5"/>
  <c r="AVX2" i="5"/>
  <c r="AVY2" i="5"/>
  <c r="AVZ2" i="5"/>
  <c r="AWA2" i="5"/>
  <c r="AWB2" i="5"/>
  <c r="AWC2" i="5"/>
  <c r="AWD2" i="5"/>
  <c r="AWE2" i="5"/>
  <c r="AWF2" i="5"/>
  <c r="AWG2" i="5"/>
  <c r="AWH2" i="5"/>
  <c r="AWI2" i="5"/>
  <c r="AWJ2" i="5"/>
  <c r="AWK2" i="5"/>
  <c r="AWL2" i="5"/>
  <c r="AWM2" i="5"/>
  <c r="AWN2" i="5"/>
  <c r="AWO2" i="5"/>
  <c r="AWP2" i="5"/>
  <c r="AWQ2" i="5"/>
  <c r="AWR2" i="5"/>
  <c r="AWS2" i="5"/>
  <c r="AWT2" i="5"/>
  <c r="AWU2" i="5"/>
  <c r="AWV2" i="5"/>
  <c r="AWW2" i="5"/>
  <c r="AWX2" i="5"/>
  <c r="AWY2" i="5"/>
  <c r="AWZ2" i="5"/>
  <c r="AXA2" i="5"/>
  <c r="AXB2" i="5"/>
  <c r="AXC2" i="5"/>
  <c r="AXD2" i="5"/>
  <c r="AXE2" i="5"/>
  <c r="AXF2" i="5"/>
  <c r="AXG2" i="5"/>
  <c r="AXH2" i="5"/>
  <c r="AXI2" i="5"/>
  <c r="AXJ2" i="5"/>
  <c r="AXK2" i="5"/>
  <c r="AXL2" i="5"/>
  <c r="AXM2" i="5"/>
  <c r="AXN2" i="5"/>
  <c r="AXO2" i="5"/>
  <c r="AXP2" i="5"/>
  <c r="AXQ2" i="5"/>
  <c r="AXR2" i="5"/>
  <c r="AXS2" i="5"/>
  <c r="AXT2" i="5"/>
  <c r="AXU2" i="5"/>
  <c r="AXV2" i="5"/>
  <c r="AXW2" i="5"/>
  <c r="AXX2" i="5"/>
  <c r="AXY2" i="5"/>
  <c r="AXZ2" i="5"/>
  <c r="AYA2" i="5"/>
  <c r="AYB2" i="5"/>
  <c r="AYC2" i="5"/>
  <c r="AYD2" i="5"/>
  <c r="AYE2" i="5"/>
  <c r="AYF2" i="5"/>
  <c r="AYG2" i="5"/>
  <c r="AYH2" i="5"/>
  <c r="AYI2" i="5"/>
  <c r="AYJ2" i="5"/>
  <c r="AYK2" i="5"/>
  <c r="AYL2" i="5"/>
  <c r="AYM2" i="5"/>
  <c r="AYN2" i="5"/>
  <c r="AYO2" i="5"/>
  <c r="AYP2" i="5"/>
  <c r="AYQ2" i="5"/>
  <c r="AYR2" i="5"/>
  <c r="AYS2" i="5"/>
  <c r="AYT2" i="5"/>
  <c r="AYU2" i="5"/>
  <c r="AYV2" i="5"/>
  <c r="AYW2" i="5"/>
  <c r="AYX2" i="5"/>
  <c r="AYY2" i="5"/>
  <c r="AYZ2" i="5"/>
  <c r="AZA2" i="5"/>
  <c r="AZB2" i="5"/>
  <c r="AZC2" i="5"/>
  <c r="AZD2" i="5"/>
  <c r="AZE2" i="5"/>
  <c r="AZF2" i="5"/>
  <c r="AZG2" i="5"/>
  <c r="AZH2" i="5"/>
  <c r="AZI2" i="5"/>
  <c r="AZJ2" i="5"/>
  <c r="AZK2" i="5"/>
  <c r="AZL2" i="5"/>
  <c r="AZM2" i="5"/>
  <c r="AZN2" i="5"/>
  <c r="AZO2" i="5"/>
  <c r="AZP2" i="5"/>
  <c r="AZQ2" i="5"/>
  <c r="AZR2" i="5"/>
  <c r="AZS2" i="5"/>
  <c r="AZT2" i="5"/>
  <c r="AZU2" i="5"/>
  <c r="AZV2" i="5"/>
  <c r="AZW2" i="5"/>
  <c r="AZX2" i="5"/>
  <c r="AZY2" i="5"/>
  <c r="AZZ2" i="5"/>
  <c r="BAA2" i="5"/>
  <c r="BAB2" i="5"/>
  <c r="BAC2" i="5"/>
  <c r="BAD2" i="5"/>
  <c r="BAE2" i="5"/>
  <c r="BAF2" i="5"/>
  <c r="BAG2" i="5"/>
  <c r="BAH2" i="5"/>
  <c r="BAI2" i="5"/>
  <c r="BAJ2" i="5"/>
  <c r="BAK2" i="5"/>
  <c r="BAL2" i="5"/>
  <c r="BAM2" i="5"/>
  <c r="BAN2" i="5"/>
  <c r="BAO2" i="5"/>
  <c r="BAP2" i="5"/>
  <c r="BAQ2" i="5"/>
  <c r="BAR2" i="5"/>
  <c r="BAS2" i="5"/>
  <c r="BAT2" i="5"/>
  <c r="BAU2" i="5"/>
  <c r="BAV2" i="5"/>
  <c r="BAW2" i="5"/>
  <c r="BAX2" i="5"/>
  <c r="BAY2" i="5"/>
  <c r="BAZ2" i="5"/>
  <c r="BBA2" i="5"/>
  <c r="BBB2" i="5"/>
  <c r="BBC2" i="5"/>
  <c r="BBD2" i="5"/>
  <c r="BBE2" i="5"/>
  <c r="BBF2" i="5"/>
  <c r="BBG2" i="5"/>
  <c r="BBH2" i="5"/>
  <c r="BBI2" i="5"/>
  <c r="BBJ2" i="5"/>
  <c r="BBK2" i="5"/>
  <c r="BBL2" i="5"/>
  <c r="BBM2" i="5"/>
  <c r="BBN2" i="5"/>
  <c r="BBO2" i="5"/>
  <c r="BBP2" i="5"/>
  <c r="BBQ2" i="5"/>
  <c r="BBR2" i="5"/>
  <c r="BBS2" i="5"/>
  <c r="BBT2" i="5"/>
  <c r="BBU2" i="5"/>
  <c r="BBV2" i="5"/>
  <c r="BBW2" i="5"/>
  <c r="BBX2" i="5"/>
  <c r="BBY2" i="5"/>
  <c r="BBZ2" i="5"/>
  <c r="BCA2" i="5"/>
  <c r="BCB2" i="5"/>
  <c r="BCC2" i="5"/>
  <c r="BCD2" i="5"/>
  <c r="BCE2" i="5"/>
  <c r="BCF2" i="5"/>
  <c r="BCG2" i="5"/>
  <c r="BCH2" i="5"/>
  <c r="BCI2" i="5"/>
  <c r="BCJ2" i="5"/>
  <c r="BCK2" i="5"/>
  <c r="BCL2" i="5"/>
  <c r="BCM2" i="5"/>
  <c r="BCN2" i="5"/>
  <c r="BCO2" i="5"/>
  <c r="BCP2" i="5"/>
  <c r="BCQ2" i="5"/>
  <c r="BCR2" i="5"/>
  <c r="BCS2" i="5"/>
  <c r="BCT2" i="5"/>
  <c r="BCU2" i="5"/>
  <c r="BCV2" i="5"/>
  <c r="BCW2" i="5"/>
  <c r="BCX2" i="5"/>
  <c r="BCY2" i="5"/>
  <c r="BCZ2" i="5"/>
  <c r="BDA2" i="5"/>
  <c r="BDB2" i="5"/>
  <c r="BDC2" i="5"/>
  <c r="BDD2" i="5"/>
  <c r="BDE2" i="5"/>
  <c r="BDF2" i="5"/>
  <c r="BDG2" i="5"/>
  <c r="BDH2" i="5"/>
  <c r="BDI2" i="5"/>
  <c r="BDJ2" i="5"/>
  <c r="BDK2" i="5"/>
  <c r="BDL2" i="5"/>
  <c r="BDM2" i="5"/>
  <c r="BDN2" i="5"/>
  <c r="BDO2" i="5"/>
  <c r="BDP2" i="5"/>
  <c r="BDQ2" i="5"/>
  <c r="BDR2" i="5"/>
  <c r="BDS2" i="5"/>
  <c r="BDT2" i="5"/>
  <c r="BDU2" i="5"/>
  <c r="BDV2" i="5"/>
  <c r="BDW2" i="5"/>
  <c r="BDX2" i="5"/>
  <c r="BDY2" i="5"/>
  <c r="BDZ2" i="5"/>
  <c r="BEA2" i="5"/>
  <c r="BEB2" i="5"/>
  <c r="BEC2" i="5"/>
  <c r="BED2" i="5"/>
  <c r="BEE2" i="5"/>
  <c r="BEF2" i="5"/>
  <c r="BEG2" i="5"/>
  <c r="BEH2" i="5"/>
  <c r="BEI2" i="5"/>
  <c r="BEJ2" i="5"/>
  <c r="BEK2" i="5"/>
  <c r="BEL2" i="5"/>
  <c r="BEM2" i="5"/>
  <c r="BEN2" i="5"/>
  <c r="BEO2" i="5"/>
  <c r="BEP2" i="5"/>
  <c r="BEQ2" i="5"/>
  <c r="BER2" i="5"/>
  <c r="BES2" i="5"/>
  <c r="BET2" i="5"/>
  <c r="BEU2" i="5"/>
  <c r="BEV2" i="5"/>
  <c r="BEW2" i="5"/>
  <c r="BEX2" i="5"/>
  <c r="BEY2" i="5"/>
  <c r="BEZ2" i="5"/>
  <c r="BFA2" i="5"/>
  <c r="BFB2" i="5"/>
  <c r="BFC2" i="5"/>
  <c r="BFD2" i="5"/>
  <c r="BFE2" i="5"/>
  <c r="BFF2" i="5"/>
  <c r="BFG2" i="5"/>
  <c r="BFH2" i="5"/>
  <c r="BFI2" i="5"/>
  <c r="BFJ2" i="5"/>
  <c r="BFK2" i="5"/>
  <c r="BFL2" i="5"/>
  <c r="BFM2" i="5"/>
  <c r="BFN2" i="5"/>
  <c r="BFO2" i="5"/>
  <c r="BFP2" i="5"/>
  <c r="BFQ2" i="5"/>
  <c r="BFR2" i="5"/>
  <c r="BFS2" i="5"/>
  <c r="BFT2" i="5"/>
  <c r="BFU2" i="5"/>
  <c r="BFV2" i="5"/>
  <c r="BFW2" i="5"/>
  <c r="BFX2" i="5"/>
  <c r="BFY2" i="5"/>
  <c r="BFZ2" i="5"/>
  <c r="BGA2" i="5"/>
  <c r="BGB2" i="5"/>
  <c r="BGC2" i="5"/>
  <c r="BGD2" i="5"/>
  <c r="BGE2" i="5"/>
  <c r="BGF2" i="5"/>
  <c r="BGG2" i="5"/>
  <c r="BGH2" i="5"/>
  <c r="BGI2" i="5"/>
  <c r="BGJ2" i="5"/>
  <c r="BGK2" i="5"/>
  <c r="BGL2" i="5"/>
  <c r="BGM2" i="5"/>
  <c r="BGN2" i="5"/>
  <c r="BGO2" i="5"/>
  <c r="BGP2" i="5"/>
  <c r="BGQ2" i="5"/>
  <c r="BGR2" i="5"/>
  <c r="BGS2" i="5"/>
  <c r="BGT2" i="5"/>
  <c r="BGU2" i="5"/>
  <c r="BGV2" i="5"/>
  <c r="BGW2" i="5"/>
  <c r="BGX2" i="5"/>
  <c r="BGY2" i="5"/>
  <c r="BGZ2" i="5"/>
  <c r="BHA2" i="5"/>
  <c r="BHB2" i="5"/>
  <c r="BHC2" i="5"/>
  <c r="BHD2" i="5"/>
  <c r="BHE2" i="5"/>
  <c r="BHF2" i="5"/>
  <c r="BHG2" i="5"/>
  <c r="BHH2" i="5"/>
  <c r="BHI2" i="5"/>
  <c r="BHJ2" i="5"/>
  <c r="BHK2" i="5"/>
  <c r="BHL2" i="5"/>
  <c r="BHM2" i="5"/>
  <c r="BHN2" i="5"/>
  <c r="BHO2" i="5"/>
  <c r="BHP2" i="5"/>
  <c r="BHQ2" i="5"/>
  <c r="BHR2" i="5"/>
  <c r="BHS2" i="5"/>
  <c r="BHT2" i="5"/>
  <c r="BHU2" i="5"/>
  <c r="BHV2" i="5"/>
  <c r="BHW2" i="5"/>
  <c r="BHX2" i="5"/>
  <c r="BHY2" i="5"/>
  <c r="BHZ2" i="5"/>
  <c r="BIA2" i="5"/>
  <c r="BIB2" i="5"/>
  <c r="BIC2" i="5"/>
  <c r="BID2" i="5"/>
  <c r="BIE2" i="5"/>
  <c r="BIF2" i="5"/>
  <c r="BIG2" i="5"/>
  <c r="BIH2" i="5"/>
  <c r="BII2" i="5"/>
  <c r="BIJ2" i="5"/>
  <c r="BIK2" i="5"/>
  <c r="BIL2" i="5"/>
  <c r="BIM2" i="5"/>
  <c r="BIN2" i="5"/>
  <c r="BIO2" i="5"/>
  <c r="BIP2" i="5"/>
  <c r="BIQ2" i="5"/>
  <c r="BIR2" i="5"/>
  <c r="BIS2" i="5"/>
  <c r="BIT2" i="5"/>
  <c r="BIU2" i="5"/>
  <c r="BIV2" i="5"/>
  <c r="BIW2" i="5"/>
  <c r="BIX2" i="5"/>
  <c r="BIY2" i="5"/>
  <c r="BIZ2" i="5"/>
  <c r="BJA2" i="5"/>
  <c r="BJB2" i="5"/>
  <c r="BJC2" i="5"/>
  <c r="BJD2" i="5"/>
  <c r="BJE2" i="5"/>
  <c r="BJF2" i="5"/>
  <c r="BJG2" i="5"/>
  <c r="BJH2" i="5"/>
  <c r="BJI2" i="5"/>
  <c r="BJJ2" i="5"/>
  <c r="BJK2" i="5"/>
  <c r="BJL2" i="5"/>
  <c r="BJM2" i="5"/>
  <c r="BJN2" i="5"/>
  <c r="BJO2" i="5"/>
  <c r="BJP2" i="5"/>
  <c r="BJQ2" i="5"/>
  <c r="BJR2" i="5"/>
  <c r="BJS2" i="5"/>
  <c r="BJT2" i="5"/>
  <c r="BJU2" i="5"/>
  <c r="BJV2" i="5"/>
  <c r="BJW2" i="5"/>
  <c r="BJX2" i="5"/>
  <c r="BJY2" i="5"/>
  <c r="BJZ2" i="5"/>
  <c r="BKA2" i="5"/>
  <c r="BKB2" i="5"/>
  <c r="BKC2" i="5"/>
  <c r="BKD2" i="5"/>
  <c r="BKE2" i="5"/>
  <c r="BKF2" i="5"/>
  <c r="BKG2" i="5"/>
  <c r="BKH2" i="5"/>
  <c r="BKI2" i="5"/>
  <c r="BKJ2" i="5"/>
  <c r="BKK2" i="5"/>
  <c r="BKL2" i="5"/>
  <c r="BKM2" i="5"/>
  <c r="BKN2" i="5"/>
  <c r="BKO2" i="5"/>
  <c r="BKP2" i="5"/>
  <c r="BKQ2" i="5"/>
  <c r="BKR2" i="5"/>
  <c r="BKS2" i="5"/>
  <c r="BKT2" i="5"/>
  <c r="BKU2" i="5"/>
  <c r="BKV2" i="5"/>
  <c r="BKW2" i="5"/>
  <c r="BKX2" i="5"/>
  <c r="BKY2" i="5"/>
  <c r="BKZ2" i="5"/>
  <c r="BLA2" i="5"/>
  <c r="BLB2" i="5"/>
  <c r="BLC2" i="5"/>
  <c r="BLD2" i="5"/>
  <c r="BLE2" i="5"/>
  <c r="BLF2" i="5"/>
  <c r="BLG2" i="5"/>
  <c r="BLH2" i="5"/>
  <c r="BLI2" i="5"/>
  <c r="BLJ2" i="5"/>
  <c r="BLK2" i="5"/>
  <c r="BLL2" i="5"/>
  <c r="BLM2" i="5"/>
  <c r="BLN2" i="5"/>
  <c r="BLO2" i="5"/>
  <c r="BLP2" i="5"/>
  <c r="BLQ2" i="5"/>
  <c r="BLR2" i="5"/>
  <c r="BLS2" i="5"/>
  <c r="BLT2" i="5"/>
  <c r="BLU2" i="5"/>
  <c r="BLV2" i="5"/>
  <c r="BLW2" i="5"/>
  <c r="BLX2" i="5"/>
  <c r="BLY2" i="5"/>
  <c r="BLZ2" i="5"/>
  <c r="BMA2" i="5"/>
  <c r="BMB2" i="5"/>
  <c r="BMC2" i="5"/>
  <c r="BMD2" i="5"/>
  <c r="BME2" i="5"/>
  <c r="BMF2" i="5"/>
  <c r="BMG2" i="5"/>
  <c r="BMH2" i="5"/>
  <c r="BMI2" i="5"/>
  <c r="BMJ2" i="5"/>
  <c r="BMK2" i="5"/>
  <c r="BML2" i="5"/>
  <c r="BMM2" i="5"/>
  <c r="BMN2" i="5"/>
  <c r="BMO2" i="5"/>
  <c r="BMP2" i="5"/>
  <c r="BMQ2" i="5"/>
  <c r="BMR2" i="5"/>
  <c r="BMS2" i="5"/>
  <c r="BMT2" i="5"/>
  <c r="BMU2" i="5"/>
  <c r="BMV2" i="5"/>
  <c r="BMW2" i="5"/>
  <c r="BMX2" i="5"/>
  <c r="BMY2" i="5"/>
  <c r="BMZ2" i="5"/>
  <c r="BNA2" i="5"/>
  <c r="BNB2" i="5"/>
  <c r="BNC2" i="5"/>
  <c r="BND2" i="5"/>
  <c r="BNE2" i="5"/>
  <c r="BNF2" i="5"/>
  <c r="BNG2" i="5"/>
  <c r="BNH2" i="5"/>
  <c r="BNI2" i="5"/>
  <c r="BNJ2" i="5"/>
  <c r="BNK2" i="5"/>
  <c r="BNL2" i="5"/>
  <c r="BNM2" i="5"/>
  <c r="BNN2" i="5"/>
  <c r="BNO2" i="5"/>
  <c r="BNP2" i="5"/>
  <c r="BNQ2" i="5"/>
  <c r="BNR2" i="5"/>
  <c r="BNS2" i="5"/>
  <c r="BNT2" i="5"/>
  <c r="BNU2" i="5"/>
  <c r="BNV2" i="5"/>
  <c r="BNW2" i="5"/>
  <c r="BNX2" i="5"/>
  <c r="BNY2" i="5"/>
  <c r="BNZ2" i="5"/>
  <c r="BOA2" i="5"/>
  <c r="BOB2" i="5"/>
  <c r="BOC2" i="5"/>
  <c r="BOD2" i="5"/>
  <c r="BOE2" i="5"/>
  <c r="BOF2" i="5"/>
  <c r="BOG2" i="5"/>
  <c r="BOH2" i="5"/>
  <c r="BOI2" i="5"/>
  <c r="BOJ2" i="5"/>
  <c r="BOK2" i="5"/>
  <c r="BOL2" i="5"/>
  <c r="BOM2" i="5"/>
  <c r="BON2" i="5"/>
  <c r="BOO2" i="5"/>
  <c r="BOP2" i="5"/>
  <c r="BOQ2" i="5"/>
  <c r="BOR2" i="5"/>
  <c r="BOS2" i="5"/>
  <c r="BOT2" i="5"/>
  <c r="BOU2" i="5"/>
  <c r="BOV2" i="5"/>
  <c r="BOW2" i="5"/>
  <c r="BOX2" i="5"/>
  <c r="BOY2" i="5"/>
  <c r="BOZ2" i="5"/>
  <c r="BPA2" i="5"/>
  <c r="BPB2" i="5"/>
  <c r="BPC2" i="5"/>
  <c r="BPD2" i="5"/>
  <c r="BPE2" i="5"/>
  <c r="BPF2" i="5"/>
  <c r="BPG2" i="5"/>
  <c r="BPH2" i="5"/>
  <c r="BPI2" i="5"/>
  <c r="BPJ2" i="5"/>
  <c r="BPK2" i="5"/>
  <c r="BPL2" i="5"/>
  <c r="BPM2" i="5"/>
  <c r="BPN2" i="5"/>
  <c r="BPO2" i="5"/>
  <c r="BPP2" i="5"/>
  <c r="BPQ2" i="5"/>
  <c r="BPR2" i="5"/>
  <c r="BPS2" i="5"/>
  <c r="BPT2" i="5"/>
  <c r="BPU2" i="5"/>
  <c r="BPV2" i="5"/>
  <c r="BPW2" i="5"/>
  <c r="BPX2" i="5"/>
  <c r="BPY2" i="5"/>
  <c r="BPZ2" i="5"/>
  <c r="BQA2" i="5"/>
  <c r="BQB2" i="5"/>
  <c r="BQC2" i="5"/>
  <c r="BQD2" i="5"/>
  <c r="BQE2" i="5"/>
  <c r="BQF2" i="5"/>
  <c r="BQG2" i="5"/>
  <c r="BQH2" i="5"/>
  <c r="BQI2" i="5"/>
  <c r="BQJ2" i="5"/>
  <c r="BQK2" i="5"/>
  <c r="BQL2" i="5"/>
  <c r="BQM2" i="5"/>
  <c r="BQN2" i="5"/>
  <c r="BQO2" i="5"/>
  <c r="BQP2" i="5"/>
  <c r="BQQ2" i="5"/>
  <c r="BQR2" i="5"/>
  <c r="BQS2" i="5"/>
  <c r="BQT2" i="5"/>
  <c r="BQU2" i="5"/>
  <c r="BQV2" i="5"/>
  <c r="BQW2" i="5"/>
  <c r="BQX2" i="5"/>
  <c r="BQY2" i="5"/>
  <c r="BQZ2" i="5"/>
  <c r="BRA2" i="5"/>
  <c r="BRB2" i="5"/>
  <c r="BRC2" i="5"/>
  <c r="BRD2" i="5"/>
  <c r="BRE2" i="5"/>
  <c r="BRF2" i="5"/>
  <c r="BRG2" i="5"/>
  <c r="BRH2" i="5"/>
  <c r="BRI2" i="5"/>
  <c r="BRJ2" i="5"/>
  <c r="BRK2" i="5"/>
  <c r="BRL2" i="5"/>
  <c r="BRM2" i="5"/>
  <c r="BRN2" i="5"/>
  <c r="BRO2" i="5"/>
  <c r="BRP2" i="5"/>
  <c r="BRQ2" i="5"/>
  <c r="BRR2" i="5"/>
  <c r="BRS2" i="5"/>
  <c r="BRT2" i="5"/>
  <c r="BRU2" i="5"/>
  <c r="BRV2" i="5"/>
  <c r="BRW2" i="5"/>
  <c r="BRX2" i="5"/>
  <c r="BRY2" i="5"/>
  <c r="BRZ2" i="5"/>
  <c r="BSA2" i="5"/>
  <c r="BSB2" i="5"/>
  <c r="BSC2" i="5"/>
  <c r="BSD2" i="5"/>
  <c r="BSE2" i="5"/>
  <c r="BSF2" i="5"/>
  <c r="BSG2" i="5"/>
  <c r="BSH2" i="5"/>
  <c r="BSI2" i="5"/>
  <c r="BSJ2" i="5"/>
  <c r="BSK2" i="5"/>
  <c r="BSL2" i="5"/>
  <c r="BSM2" i="5"/>
  <c r="BSN2" i="5"/>
  <c r="BSO2" i="5"/>
  <c r="BSP2" i="5"/>
  <c r="BSQ2" i="5"/>
  <c r="BSR2" i="5"/>
  <c r="BSS2" i="5"/>
  <c r="BST2" i="5"/>
  <c r="BSU2" i="5"/>
  <c r="BSV2" i="5"/>
  <c r="BSW2" i="5"/>
  <c r="BSX2" i="5"/>
  <c r="BSY2" i="5"/>
  <c r="BSZ2" i="5"/>
  <c r="BTA2" i="5"/>
  <c r="BTB2" i="5"/>
  <c r="BTC2" i="5"/>
  <c r="BTD2" i="5"/>
  <c r="BTE2" i="5"/>
  <c r="BTF2" i="5"/>
  <c r="BTG2" i="5"/>
  <c r="BTH2" i="5"/>
  <c r="BTI2" i="5"/>
  <c r="BTJ2" i="5"/>
  <c r="BTK2" i="5"/>
  <c r="BTL2" i="5"/>
  <c r="BTM2" i="5"/>
  <c r="BTN2" i="5"/>
  <c r="BTO2" i="5"/>
  <c r="BTP2" i="5"/>
  <c r="BTQ2" i="5"/>
  <c r="BTR2" i="5"/>
  <c r="BTS2" i="5"/>
  <c r="BTT2" i="5"/>
  <c r="BTU2" i="5"/>
  <c r="BTV2" i="5"/>
  <c r="BTW2" i="5"/>
  <c r="BTX2" i="5"/>
  <c r="BTY2" i="5"/>
  <c r="BTZ2" i="5"/>
  <c r="BUA2" i="5"/>
  <c r="BUB2" i="5"/>
  <c r="BUC2" i="5"/>
  <c r="BUD2" i="5"/>
  <c r="BUE2" i="5"/>
  <c r="BUF2" i="5"/>
  <c r="BUG2" i="5"/>
  <c r="BUH2" i="5"/>
  <c r="BUI2" i="5"/>
  <c r="BUJ2" i="5"/>
  <c r="BUK2" i="5"/>
  <c r="BUL2" i="5"/>
  <c r="BUM2" i="5"/>
  <c r="BUN2" i="5"/>
  <c r="BUO2" i="5"/>
  <c r="BUP2" i="5"/>
  <c r="BUQ2" i="5"/>
  <c r="BUR2" i="5"/>
  <c r="BUS2" i="5"/>
  <c r="BUT2" i="5"/>
  <c r="BUU2" i="5"/>
  <c r="BUV2" i="5"/>
  <c r="BUW2" i="5"/>
  <c r="BUX2" i="5"/>
  <c r="BUY2" i="5"/>
  <c r="BUZ2" i="5"/>
  <c r="BVA2" i="5"/>
  <c r="BVB2" i="5"/>
  <c r="BVC2" i="5"/>
  <c r="BVD2" i="5"/>
  <c r="BVE2" i="5"/>
  <c r="BVF2" i="5"/>
  <c r="BVG2" i="5"/>
  <c r="BVH2" i="5"/>
  <c r="BVI2" i="5"/>
  <c r="BVJ2" i="5"/>
  <c r="BVK2" i="5"/>
  <c r="BVL2" i="5"/>
  <c r="BVM2" i="5"/>
  <c r="BVN2" i="5"/>
  <c r="BVO2" i="5"/>
  <c r="BVP2" i="5"/>
  <c r="BVQ2" i="5"/>
  <c r="BVR2" i="5"/>
  <c r="BVS2" i="5"/>
  <c r="BVT2" i="5"/>
  <c r="BVU2" i="5"/>
  <c r="BVV2" i="5"/>
  <c r="BVW2" i="5"/>
  <c r="BVX2" i="5"/>
  <c r="BVY2" i="5"/>
  <c r="BVZ2" i="5"/>
  <c r="BWA2" i="5"/>
  <c r="BWB2" i="5"/>
  <c r="BWC2" i="5"/>
  <c r="BWD2" i="5"/>
  <c r="BWE2" i="5"/>
  <c r="BWF2" i="5"/>
  <c r="BWG2" i="5"/>
  <c r="BWH2" i="5"/>
  <c r="BWI2" i="5"/>
  <c r="BWJ2" i="5"/>
  <c r="BWK2" i="5"/>
  <c r="BWL2" i="5"/>
  <c r="BWM2" i="5"/>
  <c r="BWN2" i="5"/>
  <c r="BWO2" i="5"/>
  <c r="BWP2" i="5"/>
  <c r="BWQ2" i="5"/>
  <c r="BWR2" i="5"/>
  <c r="BWS2" i="5"/>
  <c r="BWT2" i="5"/>
  <c r="BWU2" i="5"/>
  <c r="BWV2" i="5"/>
  <c r="BWW2" i="5"/>
  <c r="BWX2" i="5"/>
  <c r="BWY2" i="5"/>
  <c r="BWZ2" i="5"/>
  <c r="BXA2" i="5"/>
  <c r="BXB2" i="5"/>
  <c r="BXC2" i="5"/>
  <c r="BXD2" i="5"/>
  <c r="BXE2" i="5"/>
  <c r="BXF2" i="5"/>
  <c r="BXG2" i="5"/>
  <c r="BXH2" i="5"/>
  <c r="BXI2" i="5"/>
  <c r="BXJ2" i="5"/>
  <c r="BXK2" i="5"/>
  <c r="BXL2" i="5"/>
  <c r="BXM2" i="5"/>
  <c r="BXN2" i="5"/>
  <c r="BXO2" i="5"/>
  <c r="BXP2" i="5"/>
  <c r="BXQ2" i="5"/>
  <c r="BXR2" i="5"/>
  <c r="BXS2" i="5"/>
  <c r="BXT2" i="5"/>
  <c r="BXU2" i="5"/>
  <c r="BXV2" i="5"/>
  <c r="BXW2" i="5"/>
  <c r="BXX2" i="5"/>
  <c r="BXY2" i="5"/>
  <c r="BXZ2" i="5"/>
  <c r="BYA2" i="5"/>
  <c r="BYB2" i="5"/>
  <c r="BYC2" i="5"/>
  <c r="BYD2" i="5"/>
  <c r="BYE2" i="5"/>
  <c r="BYF2" i="5"/>
  <c r="BYG2" i="5"/>
  <c r="BYH2" i="5"/>
  <c r="BYI2" i="5"/>
  <c r="BYJ2" i="5"/>
  <c r="BYK2" i="5"/>
  <c r="BYL2" i="5"/>
  <c r="BYM2" i="5"/>
  <c r="BYN2" i="5"/>
  <c r="BYO2" i="5"/>
  <c r="BYP2" i="5"/>
  <c r="BYQ2" i="5"/>
  <c r="BYR2" i="5"/>
  <c r="BYS2" i="5"/>
  <c r="BYT2" i="5"/>
  <c r="BYU2" i="5"/>
  <c r="BYV2" i="5"/>
  <c r="BYW2" i="5"/>
  <c r="BYX2" i="5"/>
  <c r="BYY2" i="5"/>
  <c r="BYZ2" i="5"/>
  <c r="BZA2" i="5"/>
  <c r="BZB2" i="5"/>
  <c r="BZC2" i="5"/>
  <c r="BZD2" i="5"/>
  <c r="BZE2" i="5"/>
  <c r="BZF2" i="5"/>
  <c r="BZG2" i="5"/>
  <c r="BZH2" i="5"/>
  <c r="BZI2" i="5"/>
  <c r="BZJ2" i="5"/>
  <c r="BZK2" i="5"/>
  <c r="BZL2" i="5"/>
  <c r="BZM2" i="5"/>
  <c r="BZN2" i="5"/>
  <c r="BZO2" i="5"/>
  <c r="BZP2" i="5"/>
  <c r="BZQ2" i="5"/>
  <c r="BZR2" i="5"/>
  <c r="BZS2" i="5"/>
  <c r="BZT2" i="5"/>
  <c r="BZU2" i="5"/>
  <c r="BZV2" i="5"/>
  <c r="BZW2" i="5"/>
  <c r="BZX2" i="5"/>
  <c r="BZY2" i="5"/>
  <c r="BZZ2" i="5"/>
  <c r="CAA2" i="5"/>
  <c r="CAB2" i="5"/>
  <c r="CAC2" i="5"/>
  <c r="CAD2" i="5"/>
  <c r="CAE2" i="5"/>
  <c r="CAF2" i="5"/>
  <c r="CAG2" i="5"/>
  <c r="CAH2" i="5"/>
  <c r="CAI2" i="5"/>
  <c r="CAJ2" i="5"/>
  <c r="CAK2" i="5"/>
  <c r="CAL2" i="5"/>
  <c r="CAM2" i="5"/>
  <c r="CAN2" i="5"/>
  <c r="CAO2" i="5"/>
  <c r="CAP2" i="5"/>
  <c r="CAQ2" i="5"/>
  <c r="CAR2" i="5"/>
  <c r="CAS2" i="5"/>
  <c r="CAT2" i="5"/>
  <c r="CAU2" i="5"/>
  <c r="CAV2" i="5"/>
  <c r="CAW2" i="5"/>
  <c r="CAX2" i="5"/>
  <c r="CAY2" i="5"/>
  <c r="CAZ2" i="5"/>
  <c r="CBA2" i="5"/>
  <c r="CBB2" i="5"/>
  <c r="CBC2" i="5"/>
  <c r="CBD2" i="5"/>
  <c r="CBE2" i="5"/>
  <c r="CBF2" i="5"/>
  <c r="CBG2" i="5"/>
  <c r="CBH2" i="5"/>
  <c r="CBI2" i="5"/>
  <c r="CBJ2" i="5"/>
  <c r="CBK2" i="5"/>
  <c r="CBL2" i="5"/>
  <c r="CBM2" i="5"/>
  <c r="CBN2" i="5"/>
  <c r="CBO2" i="5"/>
  <c r="CBP2" i="5"/>
  <c r="CBQ2" i="5"/>
  <c r="CBR2" i="5"/>
  <c r="CBS2" i="5"/>
  <c r="CBT2" i="5"/>
  <c r="CBU2" i="5"/>
  <c r="CBV2" i="5"/>
  <c r="CBW2" i="5"/>
  <c r="CBX2" i="5"/>
  <c r="CBY2" i="5"/>
  <c r="CBZ2" i="5"/>
  <c r="CCA2" i="5"/>
  <c r="CCB2" i="5"/>
  <c r="CCC2" i="5"/>
  <c r="CCD2" i="5"/>
  <c r="CCE2" i="5"/>
  <c r="CCF2" i="5"/>
  <c r="CCG2" i="5"/>
  <c r="CCH2" i="5"/>
  <c r="CCI2" i="5"/>
  <c r="CCJ2" i="5"/>
  <c r="CCK2" i="5"/>
  <c r="CCL2" i="5"/>
  <c r="CCM2" i="5"/>
  <c r="CCN2" i="5"/>
  <c r="CCO2" i="5"/>
  <c r="CCP2" i="5"/>
  <c r="CCQ2" i="5"/>
  <c r="CCR2" i="5"/>
  <c r="CCS2" i="5"/>
  <c r="CCT2" i="5"/>
  <c r="CCU2" i="5"/>
  <c r="CCV2" i="5"/>
  <c r="CCW2" i="5"/>
  <c r="CCX2" i="5"/>
  <c r="CCY2" i="5"/>
  <c r="CCZ2" i="5"/>
  <c r="CDA2" i="5"/>
  <c r="CDB2" i="5"/>
  <c r="CDC2" i="5"/>
  <c r="CDD2" i="5"/>
  <c r="CDE2" i="5"/>
  <c r="CDF2" i="5"/>
  <c r="CDG2" i="5"/>
  <c r="CDH2" i="5"/>
  <c r="CDI2" i="5"/>
  <c r="CDJ2" i="5"/>
  <c r="CDK2" i="5"/>
  <c r="CDL2" i="5"/>
  <c r="CDM2" i="5"/>
  <c r="CDN2" i="5"/>
  <c r="CDO2" i="5"/>
  <c r="CDP2" i="5"/>
  <c r="CDQ2" i="5"/>
  <c r="CDR2" i="5"/>
  <c r="CDS2" i="5"/>
  <c r="CDT2" i="5"/>
  <c r="CDU2" i="5"/>
  <c r="CDV2" i="5"/>
  <c r="CDW2" i="5"/>
  <c r="CDX2" i="5"/>
  <c r="CDY2" i="5"/>
  <c r="CDZ2" i="5"/>
  <c r="CEA2" i="5"/>
  <c r="CEB2" i="5"/>
  <c r="CEC2" i="5"/>
  <c r="CED2" i="5"/>
  <c r="CEE2" i="5"/>
  <c r="CEF2" i="5"/>
  <c r="CEG2" i="5"/>
  <c r="CEH2" i="5"/>
  <c r="CEI2" i="5"/>
  <c r="CEJ2" i="5"/>
  <c r="CEK2" i="5"/>
  <c r="CEL2" i="5"/>
  <c r="CEM2" i="5"/>
  <c r="CEN2" i="5"/>
  <c r="CEO2" i="5"/>
  <c r="CEP2" i="5"/>
  <c r="CEQ2" i="5"/>
  <c r="CER2" i="5"/>
  <c r="CES2" i="5"/>
  <c r="CET2" i="5"/>
  <c r="CEU2" i="5"/>
  <c r="CEV2" i="5"/>
  <c r="CEW2" i="5"/>
  <c r="CEX2" i="5"/>
  <c r="CEY2" i="5"/>
  <c r="CEZ2" i="5"/>
  <c r="CFA2" i="5"/>
  <c r="CFB2" i="5"/>
  <c r="CFC2" i="5"/>
  <c r="CFD2" i="5"/>
  <c r="CFE2" i="5"/>
  <c r="CFF2" i="5"/>
  <c r="CFG2" i="5"/>
  <c r="CFH2" i="5"/>
  <c r="CFI2" i="5"/>
  <c r="CFJ2" i="5"/>
  <c r="CFK2" i="5"/>
  <c r="CFL2" i="5"/>
  <c r="CFM2" i="5"/>
  <c r="CFN2" i="5"/>
  <c r="CFO2" i="5"/>
  <c r="CFP2" i="5"/>
  <c r="CFQ2" i="5"/>
  <c r="CFR2" i="5"/>
  <c r="CFS2" i="5"/>
  <c r="CFT2" i="5"/>
  <c r="CFU2" i="5"/>
  <c r="CFV2" i="5"/>
  <c r="CFW2" i="5"/>
  <c r="CFX2" i="5"/>
  <c r="CFY2" i="5"/>
  <c r="CFZ2" i="5"/>
  <c r="CGA2" i="5"/>
  <c r="CGB2" i="5"/>
  <c r="CGC2" i="5"/>
  <c r="CGD2" i="5"/>
  <c r="CGE2" i="5"/>
  <c r="CGF2" i="5"/>
  <c r="CGG2" i="5"/>
  <c r="CGH2" i="5"/>
  <c r="CGI2" i="5"/>
  <c r="CGJ2" i="5"/>
  <c r="CGK2" i="5"/>
  <c r="CGL2" i="5"/>
  <c r="CGM2" i="5"/>
  <c r="CGN2" i="5"/>
  <c r="CGO2" i="5"/>
  <c r="CGP2" i="5"/>
  <c r="CGQ2" i="5"/>
  <c r="CGR2" i="5"/>
  <c r="CGS2" i="5"/>
  <c r="CGT2" i="5"/>
  <c r="CGU2" i="5"/>
  <c r="CGV2" i="5"/>
  <c r="CGW2" i="5"/>
  <c r="CGX2" i="5"/>
  <c r="CGY2" i="5"/>
  <c r="CGZ2" i="5"/>
  <c r="CHA2" i="5"/>
  <c r="CHB2" i="5"/>
  <c r="CHC2" i="5"/>
  <c r="CHD2" i="5"/>
  <c r="CHE2" i="5"/>
  <c r="CHF2" i="5"/>
  <c r="CHG2" i="5"/>
  <c r="CHH2" i="5"/>
  <c r="CHI2" i="5"/>
  <c r="CHJ2" i="5"/>
  <c r="CHK2" i="5"/>
  <c r="CHL2" i="5"/>
  <c r="CHM2" i="5"/>
  <c r="CHN2" i="5"/>
  <c r="CHO2" i="5"/>
  <c r="CHP2" i="5"/>
  <c r="CHQ2" i="5"/>
  <c r="CHR2" i="5"/>
  <c r="CHS2" i="5"/>
  <c r="CHT2" i="5"/>
  <c r="CHU2" i="5"/>
  <c r="CHV2" i="5"/>
  <c r="CHW2" i="5"/>
  <c r="CHX2" i="5"/>
  <c r="CHY2" i="5"/>
  <c r="CHZ2" i="5"/>
  <c r="CIA2" i="5"/>
  <c r="CIB2" i="5"/>
  <c r="CIC2" i="5"/>
  <c r="CID2" i="5"/>
  <c r="CIE2" i="5"/>
  <c r="CIF2" i="5"/>
  <c r="CIG2" i="5"/>
  <c r="CIH2" i="5"/>
  <c r="CII2" i="5"/>
  <c r="CIJ2" i="5"/>
  <c r="CIK2" i="5"/>
  <c r="CIL2" i="5"/>
  <c r="CIM2" i="5"/>
  <c r="CIN2" i="5"/>
  <c r="CIO2" i="5"/>
  <c r="CIP2" i="5"/>
  <c r="CIQ2" i="5"/>
  <c r="CIR2" i="5"/>
  <c r="CIS2" i="5"/>
  <c r="CIT2" i="5"/>
  <c r="CIU2" i="5"/>
  <c r="CIV2" i="5"/>
  <c r="CIW2" i="5"/>
  <c r="CIX2" i="5"/>
  <c r="CIY2" i="5"/>
  <c r="CIZ2" i="5"/>
  <c r="CJA2" i="5"/>
  <c r="CJB2" i="5"/>
  <c r="CJC2" i="5"/>
  <c r="CJD2" i="5"/>
  <c r="CJE2" i="5"/>
  <c r="CJF2" i="5"/>
  <c r="CJG2" i="5"/>
  <c r="CJH2" i="5"/>
  <c r="CJI2" i="5"/>
  <c r="CJJ2" i="5"/>
  <c r="CJK2" i="5"/>
  <c r="CJL2" i="5"/>
  <c r="CJM2" i="5"/>
  <c r="CJN2" i="5"/>
  <c r="CJO2" i="5"/>
  <c r="CJP2" i="5"/>
  <c r="CJQ2" i="5"/>
  <c r="CJR2" i="5"/>
  <c r="CJS2" i="5"/>
  <c r="CJT2" i="5"/>
  <c r="CJU2" i="5"/>
  <c r="CJV2" i="5"/>
  <c r="CJW2" i="5"/>
  <c r="CJX2" i="5"/>
  <c r="CJY2" i="5"/>
  <c r="CJZ2" i="5"/>
  <c r="CKA2" i="5"/>
  <c r="CKB2" i="5"/>
  <c r="CKC2" i="5"/>
  <c r="CKD2" i="5"/>
  <c r="CKE2" i="5"/>
  <c r="CKF2" i="5"/>
  <c r="CKG2" i="5"/>
  <c r="CKH2" i="5"/>
  <c r="CKI2" i="5"/>
  <c r="CKJ2" i="5"/>
  <c r="CKK2" i="5"/>
  <c r="CKL2" i="5"/>
  <c r="CKM2" i="5"/>
  <c r="CKN2" i="5"/>
  <c r="CKO2" i="5"/>
  <c r="CKP2" i="5"/>
  <c r="CKQ2" i="5"/>
  <c r="CKR2" i="5"/>
  <c r="CKS2" i="5"/>
  <c r="CKT2" i="5"/>
  <c r="CKU2" i="5"/>
  <c r="CKV2" i="5"/>
  <c r="CKW2" i="5"/>
  <c r="CKX2" i="5"/>
  <c r="CKY2" i="5"/>
  <c r="CKZ2" i="5"/>
  <c r="CLA2" i="5"/>
  <c r="CLB2" i="5"/>
  <c r="CLC2" i="5"/>
  <c r="CLD2" i="5"/>
  <c r="CLE2" i="5"/>
  <c r="CLF2" i="5"/>
  <c r="CLG2" i="5"/>
  <c r="CLH2" i="5"/>
  <c r="CLI2" i="5"/>
  <c r="CLJ2" i="5"/>
  <c r="CLK2" i="5"/>
  <c r="CLL2" i="5"/>
  <c r="CLM2" i="5"/>
  <c r="CLN2" i="5"/>
  <c r="CLO2" i="5"/>
  <c r="CLP2" i="5"/>
  <c r="CLQ2" i="5"/>
  <c r="CLR2" i="5"/>
  <c r="CLS2" i="5"/>
  <c r="CLT2" i="5"/>
  <c r="CLU2" i="5"/>
  <c r="CLV2" i="5"/>
  <c r="CLW2" i="5"/>
  <c r="CLX2" i="5"/>
  <c r="CLY2" i="5"/>
  <c r="CLZ2" i="5"/>
  <c r="CMA2" i="5"/>
  <c r="CMB2" i="5"/>
  <c r="CMC2" i="5"/>
  <c r="CMD2" i="5"/>
  <c r="CME2" i="5"/>
  <c r="CMF2" i="5"/>
  <c r="CMG2" i="5"/>
  <c r="CMH2" i="5"/>
  <c r="CMI2" i="5"/>
  <c r="CMJ2" i="5"/>
  <c r="CMK2" i="5"/>
  <c r="CML2" i="5"/>
  <c r="CMM2" i="5"/>
  <c r="CMN2" i="5"/>
  <c r="CMO2" i="5"/>
  <c r="CMP2" i="5"/>
  <c r="CMQ2" i="5"/>
  <c r="CMR2" i="5"/>
  <c r="CMS2" i="5"/>
  <c r="CMT2" i="5"/>
  <c r="CMU2" i="5"/>
  <c r="CMV2" i="5"/>
  <c r="CMW2" i="5"/>
  <c r="CMX2" i="5"/>
  <c r="CMY2" i="5"/>
  <c r="CMZ2" i="5"/>
  <c r="CNA2" i="5"/>
  <c r="CNB2" i="5"/>
  <c r="CNC2" i="5"/>
  <c r="CND2" i="5"/>
  <c r="CNE2" i="5"/>
  <c r="CNF2" i="5"/>
  <c r="CNG2" i="5"/>
  <c r="CNH2" i="5"/>
  <c r="CNI2" i="5"/>
  <c r="CNJ2" i="5"/>
  <c r="CNK2" i="5"/>
  <c r="CNL2" i="5"/>
  <c r="CNM2" i="5"/>
  <c r="CNN2" i="5"/>
  <c r="CNO2" i="5"/>
  <c r="CNP2" i="5"/>
  <c r="CNQ2" i="5"/>
  <c r="CNR2" i="5"/>
  <c r="CNS2" i="5"/>
  <c r="CNT2" i="5"/>
  <c r="CNU2" i="5"/>
  <c r="CNV2" i="5"/>
  <c r="CNW2" i="5"/>
  <c r="CNX2" i="5"/>
  <c r="CNY2" i="5"/>
  <c r="CNZ2" i="5"/>
  <c r="COA2" i="5"/>
  <c r="COB2" i="5"/>
  <c r="COC2" i="5"/>
  <c r="COD2" i="5"/>
  <c r="COE2" i="5"/>
  <c r="COF2" i="5"/>
  <c r="COG2" i="5"/>
  <c r="COH2" i="5"/>
  <c r="COI2" i="5"/>
  <c r="COJ2" i="5"/>
  <c r="COK2" i="5"/>
  <c r="COL2" i="5"/>
  <c r="COM2" i="5"/>
  <c r="CON2" i="5"/>
  <c r="COO2" i="5"/>
  <c r="COP2" i="5"/>
  <c r="COQ2" i="5"/>
  <c r="COR2" i="5"/>
  <c r="COS2" i="5"/>
  <c r="COT2" i="5"/>
  <c r="COU2" i="5"/>
  <c r="COV2" i="5"/>
  <c r="COW2" i="5"/>
  <c r="COX2" i="5"/>
  <c r="COY2" i="5"/>
  <c r="COZ2" i="5"/>
  <c r="CPA2" i="5"/>
  <c r="CPB2" i="5"/>
  <c r="CPC2" i="5"/>
  <c r="CPD2" i="5"/>
  <c r="CPE2" i="5"/>
  <c r="CPF2" i="5"/>
  <c r="CPG2" i="5"/>
  <c r="CPH2" i="5"/>
  <c r="CPI2" i="5"/>
  <c r="CPJ2" i="5"/>
  <c r="CPK2" i="5"/>
  <c r="CPL2" i="5"/>
  <c r="CPM2" i="5"/>
  <c r="CPN2" i="5"/>
  <c r="CPO2" i="5"/>
  <c r="CPP2" i="5"/>
  <c r="CPQ2" i="5"/>
  <c r="CPR2" i="5"/>
  <c r="CPS2" i="5"/>
  <c r="CPT2" i="5"/>
  <c r="CPU2" i="5"/>
  <c r="CPV2" i="5"/>
  <c r="CPW2" i="5"/>
  <c r="CPX2" i="5"/>
  <c r="CPY2" i="5"/>
  <c r="CPZ2" i="5"/>
  <c r="CQA2" i="5"/>
  <c r="CQB2" i="5"/>
  <c r="CQC2" i="5"/>
  <c r="CQD2" i="5"/>
  <c r="CQE2" i="5"/>
  <c r="CQF2" i="5"/>
  <c r="CQG2" i="5"/>
  <c r="CQH2" i="5"/>
  <c r="CQI2" i="5"/>
  <c r="CQJ2" i="5"/>
  <c r="CQK2" i="5"/>
  <c r="CQL2" i="5"/>
  <c r="CQM2" i="5"/>
  <c r="CQN2" i="5"/>
  <c r="CQO2" i="5"/>
  <c r="CQP2" i="5"/>
  <c r="CQQ2" i="5"/>
  <c r="CQR2" i="5"/>
  <c r="CQS2" i="5"/>
  <c r="CQT2" i="5"/>
  <c r="CQU2" i="5"/>
  <c r="CQV2" i="5"/>
  <c r="CQW2" i="5"/>
  <c r="CQX2" i="5"/>
  <c r="CQY2" i="5"/>
  <c r="CQZ2" i="5"/>
  <c r="CRA2" i="5"/>
  <c r="CRB2" i="5"/>
  <c r="CRC2" i="5"/>
  <c r="CRD2" i="5"/>
  <c r="CRE2" i="5"/>
  <c r="CRF2" i="5"/>
  <c r="CRG2" i="5"/>
  <c r="CRH2" i="5"/>
  <c r="CRI2" i="5"/>
  <c r="CRJ2" i="5"/>
  <c r="CRK2" i="5"/>
  <c r="CRL2" i="5"/>
  <c r="CRM2" i="5"/>
  <c r="CRN2" i="5"/>
  <c r="CRO2" i="5"/>
  <c r="CRP2" i="5"/>
  <c r="CRQ2" i="5"/>
  <c r="CRR2" i="5"/>
  <c r="CRS2" i="5"/>
  <c r="CRT2" i="5"/>
  <c r="CRU2" i="5"/>
  <c r="CRV2" i="5"/>
  <c r="CRW2" i="5"/>
  <c r="CRX2" i="5"/>
  <c r="CRY2" i="5"/>
  <c r="CRZ2" i="5"/>
  <c r="CSA2" i="5"/>
  <c r="CSB2" i="5"/>
  <c r="CSC2" i="5"/>
  <c r="CSD2" i="5"/>
  <c r="CSE2" i="5"/>
  <c r="CSF2" i="5"/>
  <c r="CSG2" i="5"/>
  <c r="CSH2" i="5"/>
  <c r="CSI2" i="5"/>
  <c r="CSJ2" i="5"/>
  <c r="CSK2" i="5"/>
  <c r="CSL2" i="5"/>
  <c r="CSM2" i="5"/>
  <c r="CSN2" i="5"/>
  <c r="CSO2" i="5"/>
  <c r="CSP2" i="5"/>
  <c r="CSQ2" i="5"/>
  <c r="CSR2" i="5"/>
  <c r="CSS2" i="5"/>
  <c r="CST2" i="5"/>
  <c r="CSU2" i="5"/>
  <c r="CSV2" i="5"/>
  <c r="CSW2" i="5"/>
  <c r="CSX2" i="5"/>
  <c r="CSY2" i="5"/>
  <c r="CSZ2" i="5"/>
  <c r="CTA2" i="5"/>
  <c r="CTB2" i="5"/>
  <c r="CTC2" i="5"/>
  <c r="CTD2" i="5"/>
  <c r="CTE2" i="5"/>
  <c r="CTF2" i="5"/>
  <c r="CTG2" i="5"/>
  <c r="CTH2" i="5"/>
  <c r="CTI2" i="5"/>
  <c r="CTJ2" i="5"/>
  <c r="CTK2" i="5"/>
  <c r="CTL2" i="5"/>
  <c r="CTM2" i="5"/>
  <c r="CTN2" i="5"/>
  <c r="CTO2" i="5"/>
  <c r="CTP2" i="5"/>
  <c r="CTQ2" i="5"/>
  <c r="CTR2" i="5"/>
  <c r="CTS2" i="5"/>
  <c r="CTT2" i="5"/>
  <c r="CTU2" i="5"/>
  <c r="CTV2" i="5"/>
  <c r="CTW2" i="5"/>
  <c r="CTX2" i="5"/>
  <c r="CTY2" i="5"/>
  <c r="CTZ2" i="5"/>
  <c r="CUA2" i="5"/>
  <c r="CUB2" i="5"/>
  <c r="CUC2" i="5"/>
  <c r="CUD2" i="5"/>
  <c r="CUE2" i="5"/>
  <c r="CUF2" i="5"/>
  <c r="CUG2" i="5"/>
  <c r="CUH2" i="5"/>
  <c r="CUI2" i="5"/>
  <c r="CUJ2" i="5"/>
  <c r="CUK2" i="5"/>
  <c r="CUL2" i="5"/>
  <c r="CUM2" i="5"/>
  <c r="CUN2" i="5"/>
  <c r="CUO2" i="5"/>
  <c r="CUP2" i="5"/>
  <c r="CUQ2" i="5"/>
  <c r="CUR2" i="5"/>
  <c r="CUS2" i="5"/>
  <c r="CUT2" i="5"/>
  <c r="CUU2" i="5"/>
  <c r="CUV2" i="5"/>
  <c r="CUW2" i="5"/>
  <c r="CUX2" i="5"/>
  <c r="CUY2" i="5"/>
  <c r="CUZ2" i="5"/>
  <c r="CVA2" i="5"/>
  <c r="CVB2" i="5"/>
  <c r="CVC2" i="5"/>
  <c r="CVD2" i="5"/>
  <c r="CVE2" i="5"/>
  <c r="CVF2" i="5"/>
  <c r="CVG2" i="5"/>
  <c r="CVH2" i="5"/>
  <c r="CVI2" i="5"/>
  <c r="CVJ2" i="5"/>
  <c r="CVK2" i="5"/>
  <c r="CVL2" i="5"/>
  <c r="CVM2" i="5"/>
  <c r="CVN2" i="5"/>
  <c r="CVO2" i="5"/>
  <c r="CVP2" i="5"/>
  <c r="CVQ2" i="5"/>
  <c r="CVR2" i="5"/>
  <c r="CVS2" i="5"/>
  <c r="CVT2" i="5"/>
  <c r="CVU2" i="5"/>
  <c r="CVV2" i="5"/>
  <c r="CVW2" i="5"/>
  <c r="CVX2" i="5"/>
  <c r="CVY2" i="5"/>
  <c r="CVZ2" i="5"/>
  <c r="CWA2" i="5"/>
  <c r="CWB2" i="5"/>
  <c r="CWC2" i="5"/>
  <c r="CWD2" i="5"/>
  <c r="CWE2" i="5"/>
  <c r="CWF2" i="5"/>
  <c r="CWG2" i="5"/>
  <c r="CWH2" i="5"/>
  <c r="CWI2" i="5"/>
  <c r="CWJ2" i="5"/>
  <c r="CWK2" i="5"/>
  <c r="CWL2" i="5"/>
  <c r="CWM2" i="5"/>
  <c r="CWN2" i="5"/>
  <c r="CWO2" i="5"/>
  <c r="CWP2" i="5"/>
  <c r="CWQ2" i="5"/>
  <c r="CWR2" i="5"/>
  <c r="CWS2" i="5"/>
  <c r="CWT2" i="5"/>
  <c r="CWU2" i="5"/>
  <c r="CWV2" i="5"/>
  <c r="CWW2" i="5"/>
  <c r="CWX2" i="5"/>
  <c r="CWY2" i="5"/>
  <c r="CWZ2" i="5"/>
  <c r="CXA2" i="5"/>
  <c r="CXB2" i="5"/>
  <c r="CXC2" i="5"/>
  <c r="CXD2" i="5"/>
  <c r="CXE2" i="5"/>
  <c r="CXF2" i="5"/>
  <c r="CXG2" i="5"/>
  <c r="CXH2" i="5"/>
  <c r="CXI2" i="5"/>
  <c r="CXJ2" i="5"/>
  <c r="CXK2" i="5"/>
  <c r="CXL2" i="5"/>
  <c r="CXM2" i="5"/>
  <c r="CXN2" i="5"/>
  <c r="CXO2" i="5"/>
  <c r="CXP2" i="5"/>
  <c r="CXQ2" i="5"/>
  <c r="CXR2" i="5"/>
  <c r="CXS2" i="5"/>
  <c r="CXT2" i="5"/>
  <c r="CXU2" i="5"/>
  <c r="CXV2" i="5"/>
  <c r="CXW2" i="5"/>
  <c r="CXX2" i="5"/>
  <c r="CXY2" i="5"/>
  <c r="CXZ2" i="5"/>
  <c r="CYA2" i="5"/>
  <c r="CYB2" i="5"/>
  <c r="CYC2" i="5"/>
  <c r="CYD2" i="5"/>
  <c r="CYE2" i="5"/>
  <c r="CYF2" i="5"/>
  <c r="CYG2" i="5"/>
  <c r="CYH2" i="5"/>
  <c r="CYI2" i="5"/>
  <c r="CYJ2" i="5"/>
  <c r="CYK2" i="5"/>
  <c r="CYL2" i="5"/>
  <c r="CYM2" i="5"/>
  <c r="CYN2" i="5"/>
  <c r="CYO2" i="5"/>
  <c r="CYP2" i="5"/>
  <c r="CYQ2" i="5"/>
  <c r="CYR2" i="5"/>
  <c r="CYS2" i="5"/>
  <c r="CYT2" i="5"/>
  <c r="CYU2" i="5"/>
  <c r="CYV2" i="5"/>
  <c r="CYW2" i="5"/>
  <c r="CYX2" i="5"/>
  <c r="CYY2" i="5"/>
  <c r="CYZ2" i="5"/>
  <c r="CZA2" i="5"/>
  <c r="CZB2" i="5"/>
  <c r="CZC2" i="5"/>
  <c r="CZD2" i="5"/>
  <c r="CZE2" i="5"/>
  <c r="CZF2" i="5"/>
  <c r="CZG2" i="5"/>
  <c r="CZH2" i="5"/>
  <c r="CZI2" i="5"/>
  <c r="CZJ2" i="5"/>
  <c r="CZK2" i="5"/>
  <c r="CZL2" i="5"/>
  <c r="CZM2" i="5"/>
  <c r="CZN2" i="5"/>
  <c r="CZO2" i="5"/>
  <c r="CZP2" i="5"/>
  <c r="CZQ2" i="5"/>
  <c r="CZR2" i="5"/>
  <c r="CZS2" i="5"/>
  <c r="CZT2" i="5"/>
  <c r="CZU2" i="5"/>
  <c r="CZV2" i="5"/>
  <c r="CZW2" i="5"/>
  <c r="CZX2" i="5"/>
  <c r="CZY2" i="5"/>
  <c r="CZZ2" i="5"/>
  <c r="DAA2" i="5"/>
  <c r="DAB2" i="5"/>
  <c r="DAC2" i="5"/>
  <c r="DAD2" i="5"/>
  <c r="DAE2" i="5"/>
  <c r="DAF2" i="5"/>
  <c r="DAG2" i="5"/>
  <c r="DAH2" i="5"/>
  <c r="DAI2" i="5"/>
  <c r="DAJ2" i="5"/>
  <c r="DAK2" i="5"/>
  <c r="DAL2" i="5"/>
  <c r="DAM2" i="5"/>
  <c r="DAN2" i="5"/>
  <c r="DAO2" i="5"/>
  <c r="DAP2" i="5"/>
  <c r="DAQ2" i="5"/>
  <c r="DAR2" i="5"/>
  <c r="DAS2" i="5"/>
  <c r="DAT2" i="5"/>
  <c r="DAU2" i="5"/>
  <c r="DAV2" i="5"/>
  <c r="DAW2" i="5"/>
  <c r="DAX2" i="5"/>
  <c r="DAY2" i="5"/>
  <c r="DAZ2" i="5"/>
  <c r="DBA2" i="5"/>
  <c r="DBB2" i="5"/>
  <c r="DBC2" i="5"/>
  <c r="DBD2" i="5"/>
  <c r="DBE2" i="5"/>
  <c r="DBF2" i="5"/>
  <c r="DBG2" i="5"/>
  <c r="DBH2" i="5"/>
  <c r="DBI2" i="5"/>
  <c r="DBJ2" i="5"/>
  <c r="DBK2" i="5"/>
  <c r="DBL2" i="5"/>
  <c r="DBM2" i="5"/>
  <c r="DBN2" i="5"/>
  <c r="DBO2" i="5"/>
  <c r="DBP2" i="5"/>
  <c r="DBQ2" i="5"/>
  <c r="DBR2" i="5"/>
  <c r="DBS2" i="5"/>
  <c r="DBT2" i="5"/>
  <c r="DBU2" i="5"/>
  <c r="DBV2" i="5"/>
  <c r="DBW2" i="5"/>
  <c r="DBX2" i="5"/>
  <c r="DBY2" i="5"/>
  <c r="DBZ2" i="5"/>
  <c r="DCA2" i="5"/>
  <c r="DCB2" i="5"/>
  <c r="DCC2" i="5"/>
  <c r="DCD2" i="5"/>
  <c r="DCE2" i="5"/>
  <c r="DCF2" i="5"/>
  <c r="DCG2" i="5"/>
  <c r="DCH2" i="5"/>
  <c r="DCI2" i="5"/>
  <c r="DCJ2" i="5"/>
  <c r="DCK2" i="5"/>
  <c r="DCL2" i="5"/>
  <c r="DCM2" i="5"/>
  <c r="DCN2" i="5"/>
  <c r="DCO2" i="5"/>
  <c r="DCP2" i="5"/>
  <c r="DCQ2" i="5"/>
  <c r="DCR2" i="5"/>
  <c r="DCS2" i="5"/>
  <c r="DCT2" i="5"/>
  <c r="DCU2" i="5"/>
  <c r="DCV2" i="5"/>
  <c r="DCW2" i="5"/>
  <c r="DCX2" i="5"/>
  <c r="DCY2" i="5"/>
  <c r="DCZ2" i="5"/>
  <c r="DDA2" i="5"/>
  <c r="DDB2" i="5"/>
  <c r="DDC2" i="5"/>
  <c r="DDD2" i="5"/>
  <c r="DDE2" i="5"/>
  <c r="DDF2" i="5"/>
  <c r="DDG2" i="5"/>
  <c r="DDH2" i="5"/>
  <c r="DDI2" i="5"/>
  <c r="DDJ2" i="5"/>
  <c r="DDK2" i="5"/>
  <c r="DDL2" i="5"/>
  <c r="DDM2" i="5"/>
  <c r="DDN2" i="5"/>
  <c r="DDO2" i="5"/>
  <c r="DDP2" i="5"/>
  <c r="DDQ2" i="5"/>
  <c r="DDR2" i="5"/>
  <c r="DDS2" i="5"/>
  <c r="DDT2" i="5"/>
  <c r="DDU2" i="5"/>
  <c r="DDV2" i="5"/>
  <c r="DDW2" i="5"/>
  <c r="DDX2" i="5"/>
  <c r="DDY2" i="5"/>
  <c r="DDZ2" i="5"/>
  <c r="DEA2" i="5"/>
  <c r="DEB2" i="5"/>
  <c r="DEC2" i="5"/>
  <c r="DED2" i="5"/>
  <c r="DEE2" i="5"/>
  <c r="DEF2" i="5"/>
  <c r="DEG2" i="5"/>
  <c r="DEH2" i="5"/>
  <c r="DEI2" i="5"/>
  <c r="DEJ2" i="5"/>
  <c r="DEK2" i="5"/>
  <c r="DEL2" i="5"/>
  <c r="DEM2" i="5"/>
  <c r="DEN2" i="5"/>
  <c r="DEO2" i="5"/>
  <c r="DEP2" i="5"/>
  <c r="DEQ2" i="5"/>
  <c r="DER2" i="5"/>
  <c r="DES2" i="5"/>
  <c r="DET2" i="5"/>
  <c r="DEU2" i="5"/>
  <c r="DEV2" i="5"/>
  <c r="DEW2" i="5"/>
  <c r="DEX2" i="5"/>
  <c r="DEY2" i="5"/>
  <c r="DEZ2" i="5"/>
  <c r="DFA2" i="5"/>
  <c r="DFB2" i="5"/>
  <c r="DFC2" i="5"/>
  <c r="DFD2" i="5"/>
  <c r="DFE2" i="5"/>
  <c r="DFF2" i="5"/>
  <c r="DFG2" i="5"/>
  <c r="DFH2" i="5"/>
  <c r="DFI2" i="5"/>
  <c r="DFJ2" i="5"/>
  <c r="DFK2" i="5"/>
  <c r="DFL2" i="5"/>
  <c r="DFM2" i="5"/>
  <c r="DFN2" i="5"/>
  <c r="DFO2" i="5"/>
  <c r="DFP2" i="5"/>
  <c r="DFQ2" i="5"/>
  <c r="DFR2" i="5"/>
  <c r="DFS2" i="5"/>
  <c r="DFT2" i="5"/>
  <c r="DFU2" i="5"/>
  <c r="DFV2" i="5"/>
  <c r="DFW2" i="5"/>
  <c r="DFX2" i="5"/>
  <c r="DFY2" i="5"/>
  <c r="DFZ2" i="5"/>
  <c r="DGA2" i="5"/>
  <c r="DGB2" i="5"/>
  <c r="DGC2" i="5"/>
  <c r="DGD2" i="5"/>
  <c r="DGE2" i="5"/>
  <c r="DGF2" i="5"/>
  <c r="DGG2" i="5"/>
  <c r="DGH2" i="5"/>
  <c r="DGI2" i="5"/>
  <c r="DGJ2" i="5"/>
  <c r="DGK2" i="5"/>
  <c r="DGL2" i="5"/>
  <c r="DGM2" i="5"/>
  <c r="DGN2" i="5"/>
  <c r="DGO2" i="5"/>
  <c r="DGP2" i="5"/>
  <c r="DGQ2" i="5"/>
  <c r="DGR2" i="5"/>
  <c r="DGS2" i="5"/>
  <c r="DGT2" i="5"/>
  <c r="DGU2" i="5"/>
  <c r="DGV2" i="5"/>
  <c r="DGW2" i="5"/>
  <c r="DGX2" i="5"/>
  <c r="DGY2" i="5"/>
  <c r="DGZ2" i="5"/>
  <c r="DHA2" i="5"/>
  <c r="DHB2" i="5"/>
  <c r="DHC2" i="5"/>
  <c r="DHD2" i="5"/>
  <c r="DHE2" i="5"/>
  <c r="DHF2" i="5"/>
  <c r="DHG2" i="5"/>
  <c r="DHH2" i="5"/>
  <c r="DHI2" i="5"/>
  <c r="DHJ2" i="5"/>
  <c r="DHK2" i="5"/>
  <c r="DHL2" i="5"/>
  <c r="DHM2" i="5"/>
  <c r="DHN2" i="5"/>
  <c r="DHO2" i="5"/>
  <c r="DHP2" i="5"/>
  <c r="DHQ2" i="5"/>
  <c r="DHR2" i="5"/>
  <c r="DHS2" i="5"/>
  <c r="DHT2" i="5"/>
  <c r="DHU2" i="5"/>
  <c r="DHV2" i="5"/>
  <c r="DHW2" i="5"/>
  <c r="DHX2" i="5"/>
  <c r="DHY2" i="5"/>
  <c r="DHZ2" i="5"/>
  <c r="DIA2" i="5"/>
  <c r="DIB2" i="5"/>
  <c r="DIC2" i="5"/>
  <c r="DID2" i="5"/>
  <c r="DIE2" i="5"/>
  <c r="DIF2" i="5"/>
  <c r="DIG2" i="5"/>
  <c r="DIH2" i="5"/>
  <c r="DII2" i="5"/>
  <c r="DIJ2" i="5"/>
  <c r="DIK2" i="5"/>
  <c r="DIL2" i="5"/>
  <c r="DIM2" i="5"/>
  <c r="DIN2" i="5"/>
  <c r="DIO2" i="5"/>
  <c r="DIP2" i="5"/>
  <c r="DIQ2" i="5"/>
  <c r="DIR2" i="5"/>
  <c r="DIS2" i="5"/>
  <c r="DIT2" i="5"/>
  <c r="DIU2" i="5"/>
  <c r="DIV2" i="5"/>
  <c r="DIW2" i="5"/>
  <c r="DIX2" i="5"/>
  <c r="DIY2" i="5"/>
  <c r="DIZ2" i="5"/>
  <c r="DJA2" i="5"/>
  <c r="DJB2" i="5"/>
  <c r="DJC2" i="5"/>
  <c r="DJD2" i="5"/>
  <c r="DJE2" i="5"/>
  <c r="DJF2" i="5"/>
  <c r="DJG2" i="5"/>
  <c r="DJH2" i="5"/>
  <c r="DJI2" i="5"/>
  <c r="DJJ2" i="5"/>
  <c r="DJK2" i="5"/>
  <c r="DJL2" i="5"/>
  <c r="DJM2" i="5"/>
  <c r="DJN2" i="5"/>
  <c r="DJO2" i="5"/>
  <c r="DJP2" i="5"/>
  <c r="DJQ2" i="5"/>
  <c r="DJR2" i="5"/>
  <c r="DJS2" i="5"/>
  <c r="DJT2" i="5"/>
  <c r="DJU2" i="5"/>
  <c r="DJV2" i="5"/>
  <c r="DJW2" i="5"/>
  <c r="DJX2" i="5"/>
  <c r="DJY2" i="5"/>
  <c r="DJZ2" i="5"/>
  <c r="DKA2" i="5"/>
  <c r="DKB2" i="5"/>
  <c r="DKC2" i="5"/>
  <c r="DKD2" i="5"/>
  <c r="DKE2" i="5"/>
  <c r="DKF2" i="5"/>
  <c r="DKG2" i="5"/>
  <c r="DKH2" i="5"/>
  <c r="DKI2" i="5"/>
  <c r="DKJ2" i="5"/>
  <c r="DKK2" i="5"/>
  <c r="DKL2" i="5"/>
  <c r="DKM2" i="5"/>
  <c r="DKN2" i="5"/>
  <c r="DKO2" i="5"/>
  <c r="DKP2" i="5"/>
  <c r="DKQ2" i="5"/>
  <c r="DKR2" i="5"/>
  <c r="DKS2" i="5"/>
  <c r="DKT2" i="5"/>
  <c r="DKU2" i="5"/>
  <c r="DKV2" i="5"/>
  <c r="DKW2" i="5"/>
  <c r="DKX2" i="5"/>
  <c r="DKY2" i="5"/>
  <c r="DKZ2" i="5"/>
  <c r="DLA2" i="5"/>
  <c r="DLB2" i="5"/>
  <c r="DLC2" i="5"/>
  <c r="DLD2" i="5"/>
  <c r="DLE2" i="5"/>
  <c r="DLF2" i="5"/>
  <c r="DLG2" i="5"/>
  <c r="DLH2" i="5"/>
  <c r="DLI2" i="5"/>
  <c r="DLJ2" i="5"/>
  <c r="DLK2" i="5"/>
  <c r="DLL2" i="5"/>
  <c r="DLM2" i="5"/>
  <c r="DLN2" i="5"/>
  <c r="DLO2" i="5"/>
  <c r="DLP2" i="5"/>
  <c r="DLQ2" i="5"/>
  <c r="DLR2" i="5"/>
  <c r="DLS2" i="5"/>
  <c r="DLT2" i="5"/>
  <c r="DLU2" i="5"/>
  <c r="DLV2" i="5"/>
  <c r="DLW2" i="5"/>
  <c r="DLX2" i="5"/>
  <c r="DLY2" i="5"/>
  <c r="DLZ2" i="5"/>
  <c r="DMA2" i="5"/>
  <c r="DMB2" i="5"/>
  <c r="DMC2" i="5"/>
  <c r="DMD2" i="5"/>
  <c r="DME2" i="5"/>
  <c r="DMF2" i="5"/>
  <c r="DMG2" i="5"/>
  <c r="DMH2" i="5"/>
  <c r="DMI2" i="5"/>
  <c r="DMJ2" i="5"/>
  <c r="DMK2" i="5"/>
  <c r="DML2" i="5"/>
  <c r="DMM2" i="5"/>
  <c r="DMN2" i="5"/>
  <c r="DMO2" i="5"/>
  <c r="DMP2" i="5"/>
  <c r="DMQ2" i="5"/>
  <c r="DMR2" i="5"/>
  <c r="DMS2" i="5"/>
  <c r="DMT2" i="5"/>
  <c r="DMU2" i="5"/>
  <c r="DMV2" i="5"/>
  <c r="DMW2" i="5"/>
  <c r="DMX2" i="5"/>
  <c r="DMY2" i="5"/>
  <c r="DMZ2" i="5"/>
  <c r="DNA2" i="5"/>
  <c r="DNB2" i="5"/>
  <c r="DNC2" i="5"/>
  <c r="DND2" i="5"/>
  <c r="DNE2" i="5"/>
  <c r="DNF2" i="5"/>
  <c r="DNG2" i="5"/>
  <c r="DNH2" i="5"/>
  <c r="DNI2" i="5"/>
  <c r="DNJ2" i="5"/>
  <c r="DNK2" i="5"/>
  <c r="DNL2" i="5"/>
  <c r="DNM2" i="5"/>
  <c r="DNN2" i="5"/>
  <c r="DNO2" i="5"/>
  <c r="DNP2" i="5"/>
  <c r="DNQ2" i="5"/>
  <c r="DNR2" i="5"/>
  <c r="DNS2" i="5"/>
  <c r="DNT2" i="5"/>
  <c r="DNU2" i="5"/>
  <c r="DNV2" i="5"/>
  <c r="DNW2" i="5"/>
  <c r="DNX2" i="5"/>
  <c r="DNY2" i="5"/>
  <c r="DNZ2" i="5"/>
  <c r="DOA2" i="5"/>
  <c r="DOB2" i="5"/>
  <c r="DOC2" i="5"/>
  <c r="DOD2" i="5"/>
  <c r="DOE2" i="5"/>
  <c r="DOF2" i="5"/>
  <c r="DOG2" i="5"/>
  <c r="DOH2" i="5"/>
  <c r="DOI2" i="5"/>
  <c r="DOJ2" i="5"/>
  <c r="DOK2" i="5"/>
  <c r="DOL2" i="5"/>
  <c r="DOM2" i="5"/>
  <c r="DON2" i="5"/>
  <c r="DOO2" i="5"/>
  <c r="DOP2" i="5"/>
  <c r="DOQ2" i="5"/>
  <c r="DOR2" i="5"/>
  <c r="DOS2" i="5"/>
  <c r="DOT2" i="5"/>
  <c r="DOU2" i="5"/>
  <c r="DOV2" i="5"/>
  <c r="DOW2" i="5"/>
  <c r="DOX2" i="5"/>
  <c r="DOY2" i="5"/>
  <c r="DOZ2" i="5"/>
  <c r="DPA2" i="5"/>
  <c r="DPB2" i="5"/>
  <c r="DPC2" i="5"/>
  <c r="DPD2" i="5"/>
  <c r="DPE2" i="5"/>
  <c r="DPF2" i="5"/>
  <c r="DPG2" i="5"/>
  <c r="DPH2" i="5"/>
  <c r="DPI2" i="5"/>
  <c r="DPJ2" i="5"/>
  <c r="DPK2" i="5"/>
  <c r="DPL2" i="5"/>
  <c r="DPM2" i="5"/>
  <c r="DPN2" i="5"/>
  <c r="DPO2" i="5"/>
  <c r="DPP2" i="5"/>
  <c r="DPQ2" i="5"/>
  <c r="DPR2" i="5"/>
  <c r="DPS2" i="5"/>
  <c r="DPT2" i="5"/>
  <c r="DPU2" i="5"/>
  <c r="DPV2" i="5"/>
  <c r="DPW2" i="5"/>
  <c r="DPX2" i="5"/>
  <c r="DPY2" i="5"/>
  <c r="DPZ2" i="5"/>
  <c r="DQA2" i="5"/>
  <c r="DQB2" i="5"/>
  <c r="DQC2" i="5"/>
  <c r="DQD2" i="5"/>
  <c r="DQE2" i="5"/>
  <c r="DQF2" i="5"/>
  <c r="DQG2" i="5"/>
  <c r="DQH2" i="5"/>
  <c r="DQI2" i="5"/>
  <c r="DQJ2" i="5"/>
  <c r="DQK2" i="5"/>
  <c r="DQL2" i="5"/>
  <c r="DQM2" i="5"/>
  <c r="DQN2" i="5"/>
  <c r="DQO2" i="5"/>
  <c r="DQP2" i="5"/>
  <c r="DQQ2" i="5"/>
  <c r="DQR2" i="5"/>
  <c r="DQS2" i="5"/>
  <c r="DQT2" i="5"/>
  <c r="DQU2" i="5"/>
  <c r="DQV2" i="5"/>
  <c r="DQW2" i="5"/>
  <c r="DQX2" i="5"/>
  <c r="DQY2" i="5"/>
  <c r="DQZ2" i="5"/>
  <c r="DRA2" i="5"/>
  <c r="DRB2" i="5"/>
  <c r="DRC2" i="5"/>
  <c r="DRD2" i="5"/>
  <c r="DRE2" i="5"/>
  <c r="DRF2" i="5"/>
  <c r="DRG2" i="5"/>
  <c r="DRH2" i="5"/>
  <c r="DRI2" i="5"/>
  <c r="DRJ2" i="5"/>
  <c r="DRK2" i="5"/>
  <c r="DRL2" i="5"/>
  <c r="DRM2" i="5"/>
  <c r="DRN2" i="5"/>
  <c r="DRO2" i="5"/>
  <c r="DRP2" i="5"/>
  <c r="DRQ2" i="5"/>
  <c r="DRR2" i="5"/>
  <c r="DRS2" i="5"/>
  <c r="DRT2" i="5"/>
  <c r="DRU2" i="5"/>
  <c r="DRV2" i="5"/>
  <c r="DRW2" i="5"/>
  <c r="DRX2" i="5"/>
  <c r="DRY2" i="5"/>
  <c r="DRZ2" i="5"/>
  <c r="DSA2" i="5"/>
  <c r="DSB2" i="5"/>
  <c r="DSC2" i="5"/>
  <c r="DSD2" i="5"/>
  <c r="DSE2" i="5"/>
  <c r="DSF2" i="5"/>
  <c r="DSG2" i="5"/>
  <c r="DSH2" i="5"/>
  <c r="DSI2" i="5"/>
  <c r="DSJ2" i="5"/>
  <c r="DSK2" i="5"/>
  <c r="DSL2" i="5"/>
  <c r="DSM2" i="5"/>
  <c r="DSN2" i="5"/>
  <c r="DSO2" i="5"/>
  <c r="DSP2" i="5"/>
  <c r="DSQ2" i="5"/>
  <c r="DSR2" i="5"/>
  <c r="DSS2" i="5"/>
  <c r="DST2" i="5"/>
  <c r="DSU2" i="5"/>
  <c r="DSV2" i="5"/>
  <c r="DSW2" i="5"/>
  <c r="DSX2" i="5"/>
  <c r="DSY2" i="5"/>
  <c r="DSZ2" i="5"/>
  <c r="DTA2" i="5"/>
  <c r="DTB2" i="5"/>
  <c r="DTC2" i="5"/>
  <c r="DTD2" i="5"/>
  <c r="DTE2" i="5"/>
  <c r="DTF2" i="5"/>
  <c r="DTG2" i="5"/>
  <c r="DTH2" i="5"/>
  <c r="DTI2" i="5"/>
  <c r="DTJ2" i="5"/>
  <c r="DTK2" i="5"/>
  <c r="DTL2" i="5"/>
  <c r="DTM2" i="5"/>
  <c r="DTN2" i="5"/>
  <c r="DTO2" i="5"/>
  <c r="DTP2" i="5"/>
  <c r="DTQ2" i="5"/>
  <c r="DTR2" i="5"/>
  <c r="DTS2" i="5"/>
  <c r="DTT2" i="5"/>
  <c r="DTU2" i="5"/>
  <c r="DTV2" i="5"/>
  <c r="DTW2" i="5"/>
  <c r="DTX2" i="5"/>
  <c r="DTY2" i="5"/>
  <c r="DTZ2" i="5"/>
  <c r="DUA2" i="5"/>
  <c r="DUB2" i="5"/>
  <c r="DUC2" i="5"/>
  <c r="DUD2" i="5"/>
  <c r="DUE2" i="5"/>
  <c r="DUF2" i="5"/>
  <c r="DUG2" i="5"/>
  <c r="DUH2" i="5"/>
  <c r="DUI2" i="5"/>
  <c r="DUJ2" i="5"/>
  <c r="DUK2" i="5"/>
  <c r="DUL2" i="5"/>
  <c r="DUM2" i="5"/>
  <c r="DUN2" i="5"/>
  <c r="DUO2" i="5"/>
  <c r="DUP2" i="5"/>
  <c r="DUQ2" i="5"/>
  <c r="DUR2" i="5"/>
  <c r="DUS2" i="5"/>
  <c r="DUT2" i="5"/>
  <c r="DUU2" i="5"/>
  <c r="DUV2" i="5"/>
  <c r="DUW2" i="5"/>
  <c r="DUX2" i="5"/>
  <c r="DUY2" i="5"/>
  <c r="DUZ2" i="5"/>
  <c r="DVA2" i="5"/>
  <c r="DVB2" i="5"/>
  <c r="DVC2" i="5"/>
  <c r="DVD2" i="5"/>
  <c r="DVE2" i="5"/>
  <c r="DVF2" i="5"/>
  <c r="DVG2" i="5"/>
  <c r="DVH2" i="5"/>
  <c r="DVI2" i="5"/>
  <c r="DVJ2" i="5"/>
  <c r="DVK2" i="5"/>
  <c r="DVL2" i="5"/>
  <c r="DVM2" i="5"/>
  <c r="DVN2" i="5"/>
  <c r="DVO2" i="5"/>
  <c r="DVP2" i="5"/>
  <c r="DVQ2" i="5"/>
  <c r="DVR2" i="5"/>
  <c r="DVS2" i="5"/>
  <c r="DVT2" i="5"/>
  <c r="DVU2" i="5"/>
  <c r="DVV2" i="5"/>
  <c r="DVW2" i="5"/>
  <c r="DVX2" i="5"/>
  <c r="DVY2" i="5"/>
  <c r="DVZ2" i="5"/>
  <c r="DWA2" i="5"/>
  <c r="DWB2" i="5"/>
  <c r="DWC2" i="5"/>
  <c r="DWD2" i="5"/>
  <c r="DWE2" i="5"/>
  <c r="DWF2" i="5"/>
  <c r="DWG2" i="5"/>
  <c r="DWH2" i="5"/>
  <c r="DWI2" i="5"/>
  <c r="DWJ2" i="5"/>
  <c r="DWK2" i="5"/>
  <c r="DWL2" i="5"/>
  <c r="DWM2" i="5"/>
  <c r="DWN2" i="5"/>
  <c r="DWO2" i="5"/>
  <c r="DWP2" i="5"/>
  <c r="DWQ2" i="5"/>
  <c r="DWR2" i="5"/>
  <c r="DWS2" i="5"/>
  <c r="DWT2" i="5"/>
  <c r="DWU2" i="5"/>
  <c r="DWV2" i="5"/>
  <c r="DWW2" i="5"/>
  <c r="DWX2" i="5"/>
  <c r="DWY2" i="5"/>
  <c r="DWZ2" i="5"/>
  <c r="DXA2" i="5"/>
  <c r="DXB2" i="5"/>
  <c r="DXC2" i="5"/>
  <c r="DXD2" i="5"/>
  <c r="DXE2" i="5"/>
  <c r="DXF2" i="5"/>
  <c r="DXG2" i="5"/>
  <c r="DXH2" i="5"/>
  <c r="DXI2" i="5"/>
  <c r="DXJ2" i="5"/>
  <c r="DXK2" i="5"/>
  <c r="DXL2" i="5"/>
  <c r="DXM2" i="5"/>
  <c r="DXN2" i="5"/>
  <c r="DXO2" i="5"/>
  <c r="DXP2" i="5"/>
  <c r="DXQ2" i="5"/>
  <c r="DXR2" i="5"/>
  <c r="DXS2" i="5"/>
  <c r="DXT2" i="5"/>
  <c r="DXU2" i="5"/>
  <c r="DXV2" i="5"/>
  <c r="DXW2" i="5"/>
  <c r="DXX2" i="5"/>
  <c r="DXY2" i="5"/>
  <c r="DXZ2" i="5"/>
  <c r="DYA2" i="5"/>
  <c r="DYB2" i="5"/>
  <c r="DYC2" i="5"/>
  <c r="DYD2" i="5"/>
  <c r="DYE2" i="5"/>
  <c r="DYF2" i="5"/>
  <c r="DYG2" i="5"/>
  <c r="DYH2" i="5"/>
  <c r="DYI2" i="5"/>
  <c r="DYJ2" i="5"/>
  <c r="DYK2" i="5"/>
  <c r="DYL2" i="5"/>
  <c r="DYM2" i="5"/>
  <c r="DYN2" i="5"/>
  <c r="DYO2" i="5"/>
  <c r="DYP2" i="5"/>
  <c r="DYQ2" i="5"/>
  <c r="DYR2" i="5"/>
  <c r="DYS2" i="5"/>
  <c r="DYT2" i="5"/>
  <c r="DYU2" i="5"/>
  <c r="DYV2" i="5"/>
  <c r="DYW2" i="5"/>
  <c r="DYX2" i="5"/>
  <c r="DYY2" i="5"/>
  <c r="DYZ2" i="5"/>
  <c r="DZA2" i="5"/>
  <c r="DZB2" i="5"/>
  <c r="DZC2" i="5"/>
  <c r="DZD2" i="5"/>
  <c r="DZE2" i="5"/>
  <c r="DZF2" i="5"/>
  <c r="DZG2" i="5"/>
  <c r="DZH2" i="5"/>
  <c r="DZI2" i="5"/>
  <c r="DZJ2" i="5"/>
  <c r="DZK2" i="5"/>
  <c r="DZL2" i="5"/>
  <c r="DZM2" i="5"/>
  <c r="DZN2" i="5"/>
  <c r="DZO2" i="5"/>
  <c r="DZP2" i="5"/>
  <c r="DZQ2" i="5"/>
  <c r="DZR2" i="5"/>
  <c r="DZS2" i="5"/>
  <c r="DZT2" i="5"/>
  <c r="DZU2" i="5"/>
  <c r="DZV2" i="5"/>
  <c r="DZW2" i="5"/>
  <c r="DZX2" i="5"/>
  <c r="DZY2" i="5"/>
  <c r="DZZ2" i="5"/>
  <c r="EAA2" i="5"/>
  <c r="EAB2" i="5"/>
  <c r="EAC2" i="5"/>
  <c r="EAD2" i="5"/>
  <c r="EAE2" i="5"/>
  <c r="EAF2" i="5"/>
  <c r="EAG2" i="5"/>
  <c r="EAH2" i="5"/>
  <c r="EAI2" i="5"/>
  <c r="EAJ2" i="5"/>
  <c r="EAK2" i="5"/>
  <c r="EAL2" i="5"/>
  <c r="EAM2" i="5"/>
  <c r="EAN2" i="5"/>
  <c r="EAO2" i="5"/>
  <c r="EAP2" i="5"/>
  <c r="EAQ2" i="5"/>
  <c r="EAR2" i="5"/>
  <c r="EAS2" i="5"/>
  <c r="EAT2" i="5"/>
  <c r="EAU2" i="5"/>
  <c r="EAV2" i="5"/>
  <c r="EAW2" i="5"/>
  <c r="EAX2" i="5"/>
  <c r="EAY2" i="5"/>
  <c r="EAZ2" i="5"/>
  <c r="EBA2" i="5"/>
  <c r="EBB2" i="5"/>
  <c r="EBC2" i="5"/>
  <c r="EBD2" i="5"/>
  <c r="EBE2" i="5"/>
  <c r="EBF2" i="5"/>
  <c r="EBG2" i="5"/>
  <c r="EBH2" i="5"/>
  <c r="EBI2" i="5"/>
  <c r="EBJ2" i="5"/>
  <c r="EBK2" i="5"/>
  <c r="EBL2" i="5"/>
  <c r="EBM2" i="5"/>
  <c r="EBN2" i="5"/>
  <c r="EBO2" i="5"/>
  <c r="EBP2" i="5"/>
  <c r="EBQ2" i="5"/>
  <c r="EBR2" i="5"/>
  <c r="EBS2" i="5"/>
  <c r="EBT2" i="5"/>
  <c r="EBU2" i="5"/>
  <c r="EBV2" i="5"/>
  <c r="EBW2" i="5"/>
  <c r="EBX2" i="5"/>
  <c r="EBY2" i="5"/>
  <c r="EBZ2" i="5"/>
  <c r="ECA2" i="5"/>
  <c r="ECB2" i="5"/>
  <c r="ECC2" i="5"/>
  <c r="ECD2" i="5"/>
  <c r="ECE2" i="5"/>
  <c r="ECF2" i="5"/>
  <c r="ECG2" i="5"/>
  <c r="ECH2" i="5"/>
  <c r="ECI2" i="5"/>
  <c r="ECJ2" i="5"/>
  <c r="ECK2" i="5"/>
  <c r="ECL2" i="5"/>
  <c r="ECM2" i="5"/>
  <c r="ECN2" i="5"/>
  <c r="ECO2" i="5"/>
  <c r="ECP2" i="5"/>
  <c r="ECQ2" i="5"/>
  <c r="ECR2" i="5"/>
  <c r="ECS2" i="5"/>
  <c r="ECT2" i="5"/>
  <c r="ECU2" i="5"/>
  <c r="ECV2" i="5"/>
  <c r="ECW2" i="5"/>
  <c r="ECX2" i="5"/>
  <c r="ECY2" i="5"/>
  <c r="ECZ2" i="5"/>
  <c r="EDA2" i="5"/>
  <c r="EDB2" i="5"/>
  <c r="EDC2" i="5"/>
  <c r="EDD2" i="5"/>
  <c r="EDE2" i="5"/>
  <c r="EDF2" i="5"/>
  <c r="EDG2" i="5"/>
  <c r="EDH2" i="5"/>
  <c r="EDI2" i="5"/>
  <c r="EDJ2" i="5"/>
  <c r="EDK2" i="5"/>
  <c r="EDL2" i="5"/>
  <c r="EDM2" i="5"/>
  <c r="EDN2" i="5"/>
  <c r="EDO2" i="5"/>
  <c r="EDP2" i="5"/>
  <c r="EDQ2" i="5"/>
  <c r="EDR2" i="5"/>
  <c r="EDS2" i="5"/>
  <c r="EDT2" i="5"/>
  <c r="EDU2" i="5"/>
  <c r="EDV2" i="5"/>
  <c r="EDW2" i="5"/>
  <c r="EDX2" i="5"/>
  <c r="EDY2" i="5"/>
  <c r="EDZ2" i="5"/>
  <c r="EEA2" i="5"/>
  <c r="EEB2" i="5"/>
  <c r="EEC2" i="5"/>
  <c r="EED2" i="5"/>
  <c r="EEE2" i="5"/>
  <c r="EEF2" i="5"/>
  <c r="EEG2" i="5"/>
  <c r="EEH2" i="5"/>
  <c r="EEI2" i="5"/>
  <c r="EEJ2" i="5"/>
  <c r="EEK2" i="5"/>
  <c r="EEL2" i="5"/>
  <c r="EEM2" i="5"/>
  <c r="EEN2" i="5"/>
  <c r="EEO2" i="5"/>
  <c r="EEP2" i="5"/>
  <c r="EEQ2" i="5"/>
  <c r="EER2" i="5"/>
  <c r="EES2" i="5"/>
  <c r="EET2" i="5"/>
  <c r="EEU2" i="5"/>
  <c r="EEV2" i="5"/>
  <c r="EEW2" i="5"/>
  <c r="EEX2" i="5"/>
  <c r="EEY2" i="5"/>
  <c r="EEZ2" i="5"/>
  <c r="EFA2" i="5"/>
  <c r="EFB2" i="5"/>
  <c r="EFC2" i="5"/>
  <c r="EFD2" i="5"/>
  <c r="EFE2" i="5"/>
  <c r="EFF2" i="5"/>
  <c r="EFG2" i="5"/>
  <c r="EFH2" i="5"/>
  <c r="EFI2" i="5"/>
  <c r="EFJ2" i="5"/>
  <c r="EFK2" i="5"/>
  <c r="EFL2" i="5"/>
  <c r="EFM2" i="5"/>
  <c r="EFN2" i="5"/>
  <c r="EFO2" i="5"/>
  <c r="EFP2" i="5"/>
  <c r="EFQ2" i="5"/>
  <c r="EFR2" i="5"/>
  <c r="EFS2" i="5"/>
  <c r="EFT2" i="5"/>
  <c r="EFU2" i="5"/>
  <c r="EFV2" i="5"/>
  <c r="EFW2" i="5"/>
  <c r="EFX2" i="5"/>
  <c r="EFY2" i="5"/>
  <c r="EFZ2" i="5"/>
  <c r="EGA2" i="5"/>
  <c r="EGB2" i="5"/>
  <c r="EGC2" i="5"/>
  <c r="EGD2" i="5"/>
  <c r="EGE2" i="5"/>
  <c r="EGF2" i="5"/>
  <c r="EGG2" i="5"/>
  <c r="EGH2" i="5"/>
  <c r="EGI2" i="5"/>
  <c r="EGJ2" i="5"/>
  <c r="EGK2" i="5"/>
  <c r="EGL2" i="5"/>
  <c r="EGM2" i="5"/>
  <c r="EGN2" i="5"/>
  <c r="EGO2" i="5"/>
  <c r="EGP2" i="5"/>
  <c r="EGQ2" i="5"/>
  <c r="EGR2" i="5"/>
  <c r="EGS2" i="5"/>
  <c r="EGT2" i="5"/>
  <c r="EGU2" i="5"/>
  <c r="EGV2" i="5"/>
  <c r="EGW2" i="5"/>
  <c r="EGX2" i="5"/>
  <c r="EGY2" i="5"/>
  <c r="EGZ2" i="5"/>
  <c r="EHA2" i="5"/>
  <c r="EHB2" i="5"/>
  <c r="EHC2" i="5"/>
  <c r="EHD2" i="5"/>
  <c r="EHE2" i="5"/>
  <c r="EHF2" i="5"/>
  <c r="EHG2" i="5"/>
  <c r="EHH2" i="5"/>
  <c r="EHI2" i="5"/>
  <c r="EHJ2" i="5"/>
  <c r="EHK2" i="5"/>
  <c r="EHL2" i="5"/>
  <c r="EHM2" i="5"/>
  <c r="EHN2" i="5"/>
  <c r="EHO2" i="5"/>
  <c r="EHP2" i="5"/>
  <c r="EHQ2" i="5"/>
  <c r="EHR2" i="5"/>
  <c r="EHS2" i="5"/>
  <c r="EHT2" i="5"/>
  <c r="EHU2" i="5"/>
  <c r="EHV2" i="5"/>
  <c r="EHW2" i="5"/>
  <c r="EHX2" i="5"/>
  <c r="EHY2" i="5"/>
  <c r="EHZ2" i="5"/>
  <c r="EIA2" i="5"/>
  <c r="EIB2" i="5"/>
  <c r="EIC2" i="5"/>
  <c r="EID2" i="5"/>
  <c r="EIE2" i="5"/>
  <c r="EIF2" i="5"/>
  <c r="EIG2" i="5"/>
  <c r="EIH2" i="5"/>
  <c r="EII2" i="5"/>
  <c r="EIJ2" i="5"/>
  <c r="EIK2" i="5"/>
  <c r="EIL2" i="5"/>
  <c r="EIM2" i="5"/>
  <c r="EIN2" i="5"/>
  <c r="EIO2" i="5"/>
  <c r="EIP2" i="5"/>
  <c r="EIQ2" i="5"/>
  <c r="EIR2" i="5"/>
  <c r="EIS2" i="5"/>
  <c r="EIT2" i="5"/>
  <c r="EIU2" i="5"/>
  <c r="EIV2" i="5"/>
  <c r="EIW2" i="5"/>
  <c r="EIX2" i="5"/>
  <c r="EIY2" i="5"/>
  <c r="EIZ2" i="5"/>
  <c r="EJA2" i="5"/>
  <c r="EJB2" i="5"/>
  <c r="EJC2" i="5"/>
  <c r="EJD2" i="5"/>
  <c r="EJE2" i="5"/>
  <c r="EJF2" i="5"/>
  <c r="EJG2" i="5"/>
  <c r="EJH2" i="5"/>
  <c r="EJI2" i="5"/>
  <c r="EJJ2" i="5"/>
  <c r="EJK2" i="5"/>
  <c r="EJL2" i="5"/>
  <c r="EJM2" i="5"/>
  <c r="EJN2" i="5"/>
  <c r="EJO2" i="5"/>
  <c r="EJP2" i="5"/>
  <c r="EJQ2" i="5"/>
  <c r="EJR2" i="5"/>
  <c r="EJS2" i="5"/>
  <c r="EJT2" i="5"/>
  <c r="EJU2" i="5"/>
  <c r="EJV2" i="5"/>
  <c r="EJW2" i="5"/>
  <c r="EJX2" i="5"/>
  <c r="EJY2" i="5"/>
  <c r="EJZ2" i="5"/>
  <c r="EKA2" i="5"/>
  <c r="EKB2" i="5"/>
  <c r="EKC2" i="5"/>
  <c r="EKD2" i="5"/>
  <c r="EKE2" i="5"/>
  <c r="EKF2" i="5"/>
  <c r="EKG2" i="5"/>
  <c r="EKH2" i="5"/>
  <c r="EKI2" i="5"/>
  <c r="EKJ2" i="5"/>
  <c r="EKK2" i="5"/>
  <c r="EKL2" i="5"/>
  <c r="EKM2" i="5"/>
  <c r="EKN2" i="5"/>
  <c r="EKO2" i="5"/>
  <c r="EKP2" i="5"/>
  <c r="EKQ2" i="5"/>
  <c r="EKR2" i="5"/>
  <c r="EKS2" i="5"/>
  <c r="EKT2" i="5"/>
  <c r="EKU2" i="5"/>
  <c r="EKV2" i="5"/>
  <c r="EKW2" i="5"/>
  <c r="EKX2" i="5"/>
  <c r="EKY2" i="5"/>
  <c r="EKZ2" i="5"/>
  <c r="ELA2" i="5"/>
  <c r="ELB2" i="5"/>
  <c r="ELC2" i="5"/>
  <c r="ELD2" i="5"/>
  <c r="ELE2" i="5"/>
  <c r="ELF2" i="5"/>
  <c r="ELG2" i="5"/>
  <c r="ELH2" i="5"/>
  <c r="ELI2" i="5"/>
  <c r="ELJ2" i="5"/>
  <c r="ELK2" i="5"/>
  <c r="ELL2" i="5"/>
  <c r="ELM2" i="5"/>
  <c r="ELN2" i="5"/>
  <c r="ELO2" i="5"/>
  <c r="ELP2" i="5"/>
  <c r="ELQ2" i="5"/>
  <c r="ELR2" i="5"/>
  <c r="ELS2" i="5"/>
  <c r="ELT2" i="5"/>
  <c r="ELU2" i="5"/>
  <c r="ELV2" i="5"/>
  <c r="ELW2" i="5"/>
  <c r="ELX2" i="5"/>
  <c r="ELY2" i="5"/>
  <c r="ELZ2" i="5"/>
  <c r="EMA2" i="5"/>
  <c r="EMB2" i="5"/>
  <c r="EMC2" i="5"/>
  <c r="EMD2" i="5"/>
  <c r="EME2" i="5"/>
  <c r="EMF2" i="5"/>
  <c r="EMG2" i="5"/>
  <c r="EMH2" i="5"/>
  <c r="EMI2" i="5"/>
  <c r="EMJ2" i="5"/>
  <c r="EMK2" i="5"/>
  <c r="EML2" i="5"/>
  <c r="EMM2" i="5"/>
  <c r="EMN2" i="5"/>
  <c r="EMO2" i="5"/>
  <c r="EMP2" i="5"/>
  <c r="EMQ2" i="5"/>
  <c r="EMR2" i="5"/>
  <c r="EMS2" i="5"/>
  <c r="EMT2" i="5"/>
  <c r="EMU2" i="5"/>
  <c r="EMV2" i="5"/>
  <c r="EMW2" i="5"/>
  <c r="EMX2" i="5"/>
  <c r="EMY2" i="5"/>
  <c r="EMZ2" i="5"/>
  <c r="ENA2" i="5"/>
  <c r="ENB2" i="5"/>
  <c r="ENC2" i="5"/>
  <c r="END2" i="5"/>
  <c r="ENE2" i="5"/>
  <c r="ENF2" i="5"/>
  <c r="ENG2" i="5"/>
  <c r="ENH2" i="5"/>
  <c r="ENI2" i="5"/>
  <c r="ENJ2" i="5"/>
  <c r="ENK2" i="5"/>
  <c r="ENL2" i="5"/>
  <c r="ENM2" i="5"/>
  <c r="ENN2" i="5"/>
  <c r="ENO2" i="5"/>
  <c r="ENP2" i="5"/>
  <c r="ENQ2" i="5"/>
  <c r="ENR2" i="5"/>
  <c r="ENS2" i="5"/>
  <c r="ENT2" i="5"/>
  <c r="ENU2" i="5"/>
  <c r="ENV2" i="5"/>
  <c r="ENW2" i="5"/>
  <c r="ENX2" i="5"/>
  <c r="ENY2" i="5"/>
  <c r="ENZ2" i="5"/>
  <c r="EOA2" i="5"/>
  <c r="EOB2" i="5"/>
  <c r="EOC2" i="5"/>
  <c r="EOD2" i="5"/>
  <c r="EOE2" i="5"/>
  <c r="EOF2" i="5"/>
  <c r="EOG2" i="5"/>
  <c r="EOH2" i="5"/>
  <c r="EOI2" i="5"/>
  <c r="EOJ2" i="5"/>
  <c r="EOK2" i="5"/>
  <c r="EOL2" i="5"/>
  <c r="EOM2" i="5"/>
  <c r="EON2" i="5"/>
  <c r="EOO2" i="5"/>
  <c r="EOP2" i="5"/>
  <c r="EOQ2" i="5"/>
  <c r="EOR2" i="5"/>
  <c r="EOS2" i="5"/>
  <c r="EOT2" i="5"/>
  <c r="EOU2" i="5"/>
  <c r="EOV2" i="5"/>
  <c r="EOW2" i="5"/>
  <c r="EOX2" i="5"/>
  <c r="EOY2" i="5"/>
  <c r="EOZ2" i="5"/>
  <c r="EPA2" i="5"/>
  <c r="EPB2" i="5"/>
  <c r="EPC2" i="5"/>
  <c r="EPD2" i="5"/>
  <c r="EPE2" i="5"/>
  <c r="EPF2" i="5"/>
  <c r="EPG2" i="5"/>
  <c r="EPH2" i="5"/>
  <c r="EPI2" i="5"/>
  <c r="EPJ2" i="5"/>
  <c r="EPK2" i="5"/>
  <c r="EPL2" i="5"/>
  <c r="EPM2" i="5"/>
  <c r="EPN2" i="5"/>
  <c r="EPO2" i="5"/>
  <c r="EPP2" i="5"/>
  <c r="EPQ2" i="5"/>
  <c r="EPR2" i="5"/>
  <c r="EPS2" i="5"/>
  <c r="EPT2" i="5"/>
  <c r="EPU2" i="5"/>
  <c r="EPV2" i="5"/>
  <c r="EPW2" i="5"/>
  <c r="EPX2" i="5"/>
  <c r="EPY2" i="5"/>
  <c r="EPZ2" i="5"/>
  <c r="EQA2" i="5"/>
  <c r="EQB2" i="5"/>
  <c r="EQC2" i="5"/>
  <c r="EQD2" i="5"/>
  <c r="EQE2" i="5"/>
  <c r="EQF2" i="5"/>
  <c r="EQG2" i="5"/>
  <c r="EQH2" i="5"/>
  <c r="EQI2" i="5"/>
  <c r="EQJ2" i="5"/>
  <c r="EQK2" i="5"/>
  <c r="EQL2" i="5"/>
  <c r="EQM2" i="5"/>
  <c r="EQN2" i="5"/>
  <c r="EQO2" i="5"/>
  <c r="EQP2" i="5"/>
  <c r="EQQ2" i="5"/>
  <c r="EQR2" i="5"/>
  <c r="EQS2" i="5"/>
  <c r="EQT2" i="5"/>
  <c r="EQU2" i="5"/>
  <c r="EQV2" i="5"/>
  <c r="EQW2" i="5"/>
  <c r="EQX2" i="5"/>
  <c r="EQY2" i="5"/>
  <c r="EQZ2" i="5"/>
  <c r="ERA2" i="5"/>
  <c r="ERB2" i="5"/>
  <c r="ERC2" i="5"/>
  <c r="ERD2" i="5"/>
  <c r="ERE2" i="5"/>
  <c r="ERF2" i="5"/>
  <c r="ERG2" i="5"/>
  <c r="ERH2" i="5"/>
  <c r="ERI2" i="5"/>
  <c r="ERJ2" i="5"/>
  <c r="ERK2" i="5"/>
  <c r="ERL2" i="5"/>
  <c r="ERM2" i="5"/>
  <c r="ERN2" i="5"/>
  <c r="ERO2" i="5"/>
  <c r="ERP2" i="5"/>
  <c r="ERQ2" i="5"/>
  <c r="ERR2" i="5"/>
  <c r="ERS2" i="5"/>
  <c r="ERT2" i="5"/>
  <c r="ERU2" i="5"/>
  <c r="ERV2" i="5"/>
  <c r="ERW2" i="5"/>
  <c r="ERX2" i="5"/>
  <c r="ERY2" i="5"/>
  <c r="ERZ2" i="5"/>
  <c r="ESA2" i="5"/>
  <c r="ESB2" i="5"/>
  <c r="ESC2" i="5"/>
  <c r="ESD2" i="5"/>
  <c r="ESE2" i="5"/>
  <c r="ESF2" i="5"/>
  <c r="ESG2" i="5"/>
  <c r="ESH2" i="5"/>
  <c r="ESI2" i="5"/>
  <c r="ESJ2" i="5"/>
  <c r="ESK2" i="5"/>
  <c r="ESL2" i="5"/>
  <c r="ESM2" i="5"/>
  <c r="ESN2" i="5"/>
  <c r="ESO2" i="5"/>
  <c r="ESP2" i="5"/>
  <c r="ESQ2" i="5"/>
  <c r="ESR2" i="5"/>
  <c r="ESS2" i="5"/>
  <c r="EST2" i="5"/>
  <c r="ESU2" i="5"/>
  <c r="ESV2" i="5"/>
  <c r="ESW2" i="5"/>
  <c r="ESX2" i="5"/>
  <c r="ESY2" i="5"/>
  <c r="ESZ2" i="5"/>
  <c r="ETA2" i="5"/>
  <c r="ETB2" i="5"/>
  <c r="ETC2" i="5"/>
  <c r="ETD2" i="5"/>
  <c r="ETE2" i="5"/>
  <c r="ETF2" i="5"/>
  <c r="ETG2" i="5"/>
  <c r="ETH2" i="5"/>
  <c r="ETI2" i="5"/>
  <c r="ETJ2" i="5"/>
  <c r="ETK2" i="5"/>
  <c r="ETL2" i="5"/>
  <c r="ETM2" i="5"/>
  <c r="ETN2" i="5"/>
  <c r="ETO2" i="5"/>
  <c r="ETP2" i="5"/>
  <c r="ETQ2" i="5"/>
  <c r="ETR2" i="5"/>
  <c r="ETS2" i="5"/>
  <c r="ETT2" i="5"/>
  <c r="ETU2" i="5"/>
  <c r="ETV2" i="5"/>
  <c r="ETW2" i="5"/>
  <c r="ETX2" i="5"/>
  <c r="ETY2" i="5"/>
  <c r="ETZ2" i="5"/>
  <c r="EUA2" i="5"/>
  <c r="EUB2" i="5"/>
  <c r="EUC2" i="5"/>
  <c r="EUD2" i="5"/>
  <c r="EUE2" i="5"/>
  <c r="EUF2" i="5"/>
  <c r="EUG2" i="5"/>
  <c r="EUH2" i="5"/>
  <c r="EUI2" i="5"/>
  <c r="EUJ2" i="5"/>
  <c r="EUK2" i="5"/>
  <c r="EUL2" i="5"/>
  <c r="EUM2" i="5"/>
  <c r="EUN2" i="5"/>
  <c r="EUO2" i="5"/>
  <c r="EUP2" i="5"/>
  <c r="EUQ2" i="5"/>
  <c r="EUR2" i="5"/>
  <c r="EUS2" i="5"/>
  <c r="EUT2" i="5"/>
  <c r="EUU2" i="5"/>
  <c r="EUV2" i="5"/>
  <c r="EUW2" i="5"/>
  <c r="EUX2" i="5"/>
  <c r="EUY2" i="5"/>
  <c r="EUZ2" i="5"/>
  <c r="EVA2" i="5"/>
  <c r="EVB2" i="5"/>
  <c r="EVC2" i="5"/>
  <c r="EVD2" i="5"/>
  <c r="EVE2" i="5"/>
  <c r="EVF2" i="5"/>
  <c r="EVG2" i="5"/>
  <c r="EVH2" i="5"/>
  <c r="EVI2" i="5"/>
  <c r="EVJ2" i="5"/>
  <c r="EVK2" i="5"/>
  <c r="EVL2" i="5"/>
  <c r="EVM2" i="5"/>
  <c r="EVN2" i="5"/>
  <c r="EVO2" i="5"/>
  <c r="EVP2" i="5"/>
  <c r="EVQ2" i="5"/>
  <c r="EVR2" i="5"/>
  <c r="EVS2" i="5"/>
  <c r="EVT2" i="5"/>
  <c r="EVU2" i="5"/>
  <c r="EVV2" i="5"/>
  <c r="EVW2" i="5"/>
  <c r="EVX2" i="5"/>
  <c r="EVY2" i="5"/>
  <c r="EVZ2" i="5"/>
  <c r="EWA2" i="5"/>
  <c r="EWB2" i="5"/>
  <c r="EWC2" i="5"/>
  <c r="EWD2" i="5"/>
  <c r="EWE2" i="5"/>
  <c r="EWF2" i="5"/>
  <c r="EWG2" i="5"/>
  <c r="EWH2" i="5"/>
  <c r="EWI2" i="5"/>
  <c r="EWJ2" i="5"/>
  <c r="EWK2" i="5"/>
  <c r="EWL2" i="5"/>
  <c r="EWM2" i="5"/>
  <c r="EWN2" i="5"/>
  <c r="EWO2" i="5"/>
  <c r="EWP2" i="5"/>
  <c r="EWQ2" i="5"/>
  <c r="EWR2" i="5"/>
  <c r="EWS2" i="5"/>
  <c r="EWT2" i="5"/>
  <c r="EWU2" i="5"/>
  <c r="EWV2" i="5"/>
  <c r="EWW2" i="5"/>
  <c r="EWX2" i="5"/>
  <c r="EWY2" i="5"/>
  <c r="EWZ2" i="5"/>
  <c r="EXA2" i="5"/>
  <c r="EXB2" i="5"/>
  <c r="EXC2" i="5"/>
  <c r="EXD2" i="5"/>
  <c r="EXE2" i="5"/>
  <c r="EXF2" i="5"/>
  <c r="EXG2" i="5"/>
  <c r="EXH2" i="5"/>
  <c r="EXI2" i="5"/>
  <c r="EXJ2" i="5"/>
  <c r="EXK2" i="5"/>
  <c r="EXL2" i="5"/>
  <c r="EXM2" i="5"/>
  <c r="EXN2" i="5"/>
  <c r="EXO2" i="5"/>
  <c r="EXP2" i="5"/>
  <c r="EXQ2" i="5"/>
  <c r="EXR2" i="5"/>
  <c r="EXS2" i="5"/>
  <c r="EXT2" i="5"/>
  <c r="EXU2" i="5"/>
  <c r="EXV2" i="5"/>
  <c r="EXW2" i="5"/>
  <c r="EXX2" i="5"/>
  <c r="EXY2" i="5"/>
  <c r="EXZ2" i="5"/>
  <c r="EYA2" i="5"/>
  <c r="EYB2" i="5"/>
  <c r="EYC2" i="5"/>
  <c r="EYD2" i="5"/>
  <c r="EYE2" i="5"/>
  <c r="EYF2" i="5"/>
  <c r="EYG2" i="5"/>
  <c r="EYH2" i="5"/>
  <c r="EYI2" i="5"/>
  <c r="EYJ2" i="5"/>
  <c r="EYK2" i="5"/>
  <c r="EYL2" i="5"/>
  <c r="EYM2" i="5"/>
  <c r="EYN2" i="5"/>
  <c r="EYO2" i="5"/>
  <c r="EYP2" i="5"/>
  <c r="EYQ2" i="5"/>
  <c r="EYR2" i="5"/>
  <c r="EYS2" i="5"/>
  <c r="EYT2" i="5"/>
  <c r="EYU2" i="5"/>
  <c r="EYV2" i="5"/>
  <c r="EYW2" i="5"/>
  <c r="EYX2" i="5"/>
  <c r="EYY2" i="5"/>
  <c r="EYZ2" i="5"/>
  <c r="EZA2" i="5"/>
  <c r="EZB2" i="5"/>
  <c r="EZC2" i="5"/>
  <c r="EZD2" i="5"/>
  <c r="EZE2" i="5"/>
  <c r="EZF2" i="5"/>
  <c r="EZG2" i="5"/>
  <c r="EZH2" i="5"/>
  <c r="EZI2" i="5"/>
  <c r="EZJ2" i="5"/>
  <c r="EZK2" i="5"/>
  <c r="EZL2" i="5"/>
  <c r="EZM2" i="5"/>
  <c r="EZN2" i="5"/>
  <c r="EZO2" i="5"/>
  <c r="EZP2" i="5"/>
  <c r="EZQ2" i="5"/>
  <c r="EZR2" i="5"/>
  <c r="EZS2" i="5"/>
  <c r="EZT2" i="5"/>
  <c r="EZU2" i="5"/>
  <c r="EZV2" i="5"/>
  <c r="EZW2" i="5"/>
  <c r="EZX2" i="5"/>
  <c r="EZY2" i="5"/>
  <c r="EZZ2" i="5"/>
  <c r="FAA2" i="5"/>
  <c r="FAB2" i="5"/>
  <c r="FAC2" i="5"/>
  <c r="FAD2" i="5"/>
  <c r="FAE2" i="5"/>
  <c r="FAF2" i="5"/>
  <c r="FAG2" i="5"/>
  <c r="FAH2" i="5"/>
  <c r="FAI2" i="5"/>
  <c r="FAJ2" i="5"/>
  <c r="FAK2" i="5"/>
  <c r="FAL2" i="5"/>
  <c r="FAM2" i="5"/>
  <c r="FAN2" i="5"/>
  <c r="FAO2" i="5"/>
  <c r="FAP2" i="5"/>
  <c r="FAQ2" i="5"/>
  <c r="FAR2" i="5"/>
  <c r="FAS2" i="5"/>
  <c r="FAT2" i="5"/>
  <c r="FAU2" i="5"/>
  <c r="FAV2" i="5"/>
  <c r="FAW2" i="5"/>
  <c r="FAX2" i="5"/>
  <c r="FAY2" i="5"/>
  <c r="FAZ2" i="5"/>
  <c r="FBA2" i="5"/>
  <c r="FBB2" i="5"/>
  <c r="FBC2" i="5"/>
  <c r="FBD2" i="5"/>
  <c r="FBE2" i="5"/>
  <c r="FBF2" i="5"/>
  <c r="FBG2" i="5"/>
  <c r="FBH2" i="5"/>
  <c r="FBI2" i="5"/>
  <c r="FBJ2" i="5"/>
  <c r="FBK2" i="5"/>
  <c r="FBL2" i="5"/>
  <c r="FBM2" i="5"/>
  <c r="FBN2" i="5"/>
  <c r="FBO2" i="5"/>
  <c r="FBP2" i="5"/>
  <c r="FBQ2" i="5"/>
  <c r="FBR2" i="5"/>
  <c r="FBS2" i="5"/>
  <c r="FBT2" i="5"/>
  <c r="FBU2" i="5"/>
  <c r="FBV2" i="5"/>
  <c r="FBW2" i="5"/>
  <c r="FBX2" i="5"/>
  <c r="FBY2" i="5"/>
  <c r="FBZ2" i="5"/>
  <c r="FCA2" i="5"/>
  <c r="FCB2" i="5"/>
  <c r="FCC2" i="5"/>
  <c r="FCD2" i="5"/>
  <c r="FCE2" i="5"/>
  <c r="FCF2" i="5"/>
  <c r="FCG2" i="5"/>
  <c r="FCH2" i="5"/>
  <c r="FCI2" i="5"/>
  <c r="FCJ2" i="5"/>
  <c r="FCK2" i="5"/>
  <c r="FCL2" i="5"/>
  <c r="FCM2" i="5"/>
  <c r="FCN2" i="5"/>
  <c r="FCO2" i="5"/>
  <c r="FCP2" i="5"/>
  <c r="FCQ2" i="5"/>
  <c r="FCR2" i="5"/>
  <c r="FCS2" i="5"/>
  <c r="FCT2" i="5"/>
  <c r="FCU2" i="5"/>
  <c r="FCV2" i="5"/>
  <c r="FCW2" i="5"/>
  <c r="FCX2" i="5"/>
  <c r="FCY2" i="5"/>
  <c r="FCZ2" i="5"/>
  <c r="FDA2" i="5"/>
  <c r="FDB2" i="5"/>
  <c r="FDC2" i="5"/>
  <c r="FDD2" i="5"/>
  <c r="FDE2" i="5"/>
  <c r="FDF2" i="5"/>
  <c r="FDG2" i="5"/>
  <c r="FDH2" i="5"/>
  <c r="FDI2" i="5"/>
  <c r="FDJ2" i="5"/>
  <c r="FDK2" i="5"/>
  <c r="FDL2" i="5"/>
  <c r="FDM2" i="5"/>
  <c r="FDN2" i="5"/>
  <c r="FDO2" i="5"/>
  <c r="FDP2" i="5"/>
  <c r="FDQ2" i="5"/>
  <c r="FDR2" i="5"/>
  <c r="FDS2" i="5"/>
  <c r="FDT2" i="5"/>
  <c r="FDU2" i="5"/>
  <c r="FDV2" i="5"/>
  <c r="FDW2" i="5"/>
  <c r="FDX2" i="5"/>
  <c r="FDY2" i="5"/>
  <c r="FDZ2" i="5"/>
  <c r="FEA2" i="5"/>
  <c r="FEB2" i="5"/>
  <c r="FEC2" i="5"/>
  <c r="FED2" i="5"/>
  <c r="FEE2" i="5"/>
  <c r="FEF2" i="5"/>
  <c r="FEG2" i="5"/>
  <c r="FEH2" i="5"/>
  <c r="FEI2" i="5"/>
  <c r="FEJ2" i="5"/>
  <c r="FEK2" i="5"/>
  <c r="FEL2" i="5"/>
  <c r="FEM2" i="5"/>
  <c r="FEN2" i="5"/>
  <c r="FEO2" i="5"/>
  <c r="FEP2" i="5"/>
  <c r="FEQ2" i="5"/>
  <c r="FER2" i="5"/>
  <c r="FES2" i="5"/>
  <c r="FET2" i="5"/>
  <c r="FEU2" i="5"/>
  <c r="FEV2" i="5"/>
  <c r="FEW2" i="5"/>
  <c r="FEX2" i="5"/>
  <c r="FEY2" i="5"/>
  <c r="FEZ2" i="5"/>
  <c r="FFA2" i="5"/>
  <c r="FFB2" i="5"/>
  <c r="FFC2" i="5"/>
  <c r="FFD2" i="5"/>
  <c r="FFE2" i="5"/>
  <c r="FFF2" i="5"/>
  <c r="FFG2" i="5"/>
  <c r="FFH2" i="5"/>
  <c r="FFI2" i="5"/>
  <c r="FFJ2" i="5"/>
  <c r="FFK2" i="5"/>
  <c r="FFL2" i="5"/>
  <c r="FFM2" i="5"/>
  <c r="FFN2" i="5"/>
  <c r="FFO2" i="5"/>
  <c r="FFP2" i="5"/>
  <c r="FFQ2" i="5"/>
  <c r="FFR2" i="5"/>
  <c r="FFS2" i="5"/>
  <c r="FFT2" i="5"/>
  <c r="FFU2" i="5"/>
  <c r="FFV2" i="5"/>
  <c r="FFW2" i="5"/>
  <c r="FFX2" i="5"/>
  <c r="FFY2" i="5"/>
  <c r="FFZ2" i="5"/>
  <c r="FGA2" i="5"/>
  <c r="FGB2" i="5"/>
  <c r="FGC2" i="5"/>
  <c r="FGD2" i="5"/>
  <c r="FGE2" i="5"/>
  <c r="FGF2" i="5"/>
  <c r="FGG2" i="5"/>
  <c r="FGH2" i="5"/>
  <c r="FGI2" i="5"/>
  <c r="FGJ2" i="5"/>
  <c r="FGK2" i="5"/>
  <c r="FGL2" i="5"/>
  <c r="FGM2" i="5"/>
  <c r="FGN2" i="5"/>
  <c r="FGO2" i="5"/>
  <c r="FGP2" i="5"/>
  <c r="FGQ2" i="5"/>
  <c r="FGR2" i="5"/>
  <c r="FGS2" i="5"/>
  <c r="FGT2" i="5"/>
  <c r="FGU2" i="5"/>
  <c r="FGV2" i="5"/>
  <c r="FGW2" i="5"/>
  <c r="FGX2" i="5"/>
  <c r="FGY2" i="5"/>
  <c r="FGZ2" i="5"/>
  <c r="FHA2" i="5"/>
  <c r="FHB2" i="5"/>
  <c r="FHC2" i="5"/>
  <c r="FHD2" i="5"/>
  <c r="FHE2" i="5"/>
  <c r="FHF2" i="5"/>
  <c r="FHG2" i="5"/>
  <c r="FHH2" i="5"/>
  <c r="FHI2" i="5"/>
  <c r="FHJ2" i="5"/>
  <c r="FHK2" i="5"/>
  <c r="FHL2" i="5"/>
  <c r="FHM2" i="5"/>
  <c r="FHN2" i="5"/>
  <c r="FHO2" i="5"/>
  <c r="FHP2" i="5"/>
  <c r="FHQ2" i="5"/>
  <c r="FHR2" i="5"/>
  <c r="FHS2" i="5"/>
  <c r="FHT2" i="5"/>
  <c r="FHU2" i="5"/>
  <c r="FHV2" i="5"/>
  <c r="FHW2" i="5"/>
  <c r="FHX2" i="5"/>
  <c r="FHY2" i="5"/>
  <c r="FHZ2" i="5"/>
  <c r="FIA2" i="5"/>
  <c r="FIB2" i="5"/>
  <c r="FIC2" i="5"/>
  <c r="FID2" i="5"/>
  <c r="FIE2" i="5"/>
  <c r="FIF2" i="5"/>
  <c r="FIG2" i="5"/>
  <c r="FIH2" i="5"/>
  <c r="FII2" i="5"/>
  <c r="FIJ2" i="5"/>
  <c r="FIK2" i="5"/>
  <c r="FIL2" i="5"/>
  <c r="FIM2" i="5"/>
  <c r="FIN2" i="5"/>
  <c r="FIO2" i="5"/>
  <c r="FIP2" i="5"/>
  <c r="FIQ2" i="5"/>
  <c r="FIR2" i="5"/>
  <c r="FIS2" i="5"/>
  <c r="FIT2" i="5"/>
  <c r="FIU2" i="5"/>
  <c r="FIV2" i="5"/>
  <c r="FIW2" i="5"/>
  <c r="FIX2" i="5"/>
  <c r="FIY2" i="5"/>
  <c r="FIZ2" i="5"/>
  <c r="FJA2" i="5"/>
  <c r="FJB2" i="5"/>
  <c r="FJC2" i="5"/>
  <c r="FJD2" i="5"/>
  <c r="FJE2" i="5"/>
  <c r="FJF2" i="5"/>
  <c r="FJG2" i="5"/>
  <c r="FJH2" i="5"/>
  <c r="FJI2" i="5"/>
  <c r="FJJ2" i="5"/>
  <c r="FJK2" i="5"/>
  <c r="FJL2" i="5"/>
  <c r="FJM2" i="5"/>
  <c r="FJN2" i="5"/>
  <c r="FJO2" i="5"/>
  <c r="FJP2" i="5"/>
  <c r="FJQ2" i="5"/>
  <c r="FJR2" i="5"/>
  <c r="FJS2" i="5"/>
  <c r="FJT2" i="5"/>
  <c r="FJU2" i="5"/>
  <c r="FJV2" i="5"/>
  <c r="FJW2" i="5"/>
  <c r="FJX2" i="5"/>
  <c r="FJY2" i="5"/>
  <c r="FJZ2" i="5"/>
  <c r="FKA2" i="5"/>
  <c r="FKB2" i="5"/>
  <c r="FKC2" i="5"/>
  <c r="FKD2" i="5"/>
  <c r="FKE2" i="5"/>
  <c r="FKF2" i="5"/>
  <c r="FKG2" i="5"/>
  <c r="FKH2" i="5"/>
  <c r="FKI2" i="5"/>
  <c r="FKJ2" i="5"/>
  <c r="FKK2" i="5"/>
  <c r="FKL2" i="5"/>
  <c r="FKM2" i="5"/>
  <c r="FKN2" i="5"/>
  <c r="FKO2" i="5"/>
  <c r="FKP2" i="5"/>
  <c r="FKQ2" i="5"/>
  <c r="FKR2" i="5"/>
  <c r="FKS2" i="5"/>
  <c r="FKT2" i="5"/>
  <c r="FKU2" i="5"/>
  <c r="FKV2" i="5"/>
  <c r="FKW2" i="5"/>
  <c r="FKX2" i="5"/>
  <c r="FKY2" i="5"/>
  <c r="FKZ2" i="5"/>
  <c r="FLA2" i="5"/>
  <c r="FLB2" i="5"/>
  <c r="FLC2" i="5"/>
  <c r="FLD2" i="5"/>
  <c r="FLE2" i="5"/>
  <c r="FLF2" i="5"/>
  <c r="FLG2" i="5"/>
  <c r="FLH2" i="5"/>
  <c r="FLI2" i="5"/>
  <c r="FLJ2" i="5"/>
  <c r="FLK2" i="5"/>
  <c r="FLL2" i="5"/>
  <c r="FLM2" i="5"/>
  <c r="FLN2" i="5"/>
  <c r="FLO2" i="5"/>
  <c r="FLP2" i="5"/>
  <c r="FLQ2" i="5"/>
  <c r="FLR2" i="5"/>
  <c r="FLS2" i="5"/>
  <c r="FLT2" i="5"/>
  <c r="FLU2" i="5"/>
  <c r="FLV2" i="5"/>
  <c r="FLW2" i="5"/>
  <c r="FLX2" i="5"/>
  <c r="FLY2" i="5"/>
  <c r="FLZ2" i="5"/>
  <c r="FMA2" i="5"/>
  <c r="FMB2" i="5"/>
  <c r="FMC2" i="5"/>
  <c r="FMD2" i="5"/>
  <c r="FME2" i="5"/>
  <c r="FMF2" i="5"/>
  <c r="FMG2" i="5"/>
  <c r="FMH2" i="5"/>
  <c r="FMI2" i="5"/>
  <c r="FMJ2" i="5"/>
  <c r="FMK2" i="5"/>
  <c r="FML2" i="5"/>
  <c r="FMM2" i="5"/>
  <c r="FMN2" i="5"/>
  <c r="FMO2" i="5"/>
  <c r="FMP2" i="5"/>
  <c r="FMQ2" i="5"/>
  <c r="FMR2" i="5"/>
  <c r="FMS2" i="5"/>
  <c r="FMT2" i="5"/>
  <c r="FMU2" i="5"/>
  <c r="FMV2" i="5"/>
  <c r="FMW2" i="5"/>
  <c r="FMX2" i="5"/>
  <c r="FMY2" i="5"/>
  <c r="FMZ2" i="5"/>
  <c r="FNA2" i="5"/>
  <c r="FNB2" i="5"/>
  <c r="FNC2" i="5"/>
  <c r="FND2" i="5"/>
  <c r="FNE2" i="5"/>
  <c r="FNF2" i="5"/>
  <c r="FNG2" i="5"/>
  <c r="FNH2" i="5"/>
  <c r="FNI2" i="5"/>
  <c r="FNJ2" i="5"/>
  <c r="FNK2" i="5"/>
  <c r="FNL2" i="5"/>
  <c r="FNM2" i="5"/>
  <c r="FNN2" i="5"/>
  <c r="FNO2" i="5"/>
  <c r="FNP2" i="5"/>
  <c r="FNQ2" i="5"/>
  <c r="FNR2" i="5"/>
  <c r="FNS2" i="5"/>
  <c r="FNT2" i="5"/>
  <c r="FNU2" i="5"/>
  <c r="FNV2" i="5"/>
  <c r="FNW2" i="5"/>
  <c r="FNX2" i="5"/>
  <c r="FNY2" i="5"/>
  <c r="FNZ2" i="5"/>
  <c r="FOA2" i="5"/>
  <c r="FOB2" i="5"/>
  <c r="FOC2" i="5"/>
  <c r="FOD2" i="5"/>
  <c r="FOE2" i="5"/>
  <c r="FOF2" i="5"/>
  <c r="FOG2" i="5"/>
  <c r="FOH2" i="5"/>
  <c r="FOI2" i="5"/>
  <c r="FOJ2" i="5"/>
  <c r="FOK2" i="5"/>
  <c r="FOL2" i="5"/>
  <c r="FOM2" i="5"/>
  <c r="FON2" i="5"/>
  <c r="FOO2" i="5"/>
  <c r="FOP2" i="5"/>
  <c r="FOQ2" i="5"/>
  <c r="FOR2" i="5"/>
  <c r="FOS2" i="5"/>
  <c r="FOT2" i="5"/>
  <c r="FOU2" i="5"/>
  <c r="FOV2" i="5"/>
  <c r="FOW2" i="5"/>
  <c r="FOX2" i="5"/>
  <c r="FOY2" i="5"/>
  <c r="FOZ2" i="5"/>
  <c r="FPA2" i="5"/>
  <c r="FPB2" i="5"/>
  <c r="FPC2" i="5"/>
  <c r="FPD2" i="5"/>
  <c r="FPE2" i="5"/>
  <c r="FPF2" i="5"/>
  <c r="FPG2" i="5"/>
  <c r="FPH2" i="5"/>
  <c r="FPI2" i="5"/>
  <c r="FPJ2" i="5"/>
  <c r="FPK2" i="5"/>
  <c r="FPL2" i="5"/>
  <c r="FPM2" i="5"/>
  <c r="FPN2" i="5"/>
  <c r="FPO2" i="5"/>
  <c r="FPP2" i="5"/>
  <c r="FPQ2" i="5"/>
  <c r="FPR2" i="5"/>
  <c r="FPS2" i="5"/>
  <c r="FPT2" i="5"/>
  <c r="FPU2" i="5"/>
  <c r="FPV2" i="5"/>
  <c r="FPW2" i="5"/>
  <c r="FPX2" i="5"/>
  <c r="FPY2" i="5"/>
  <c r="FPZ2" i="5"/>
  <c r="FQA2" i="5"/>
  <c r="FQB2" i="5"/>
  <c r="FQC2" i="5"/>
  <c r="FQD2" i="5"/>
  <c r="FQE2" i="5"/>
  <c r="FQF2" i="5"/>
  <c r="FQG2" i="5"/>
  <c r="FQH2" i="5"/>
  <c r="FQI2" i="5"/>
  <c r="FQJ2" i="5"/>
  <c r="FQK2" i="5"/>
  <c r="FQL2" i="5"/>
  <c r="FQM2" i="5"/>
  <c r="FQN2" i="5"/>
  <c r="FQO2" i="5"/>
  <c r="FQP2" i="5"/>
  <c r="FQQ2" i="5"/>
  <c r="FQR2" i="5"/>
  <c r="FQS2" i="5"/>
  <c r="FQT2" i="5"/>
  <c r="FQU2" i="5"/>
  <c r="FQV2" i="5"/>
  <c r="FQW2" i="5"/>
  <c r="FQX2" i="5"/>
  <c r="FQY2" i="5"/>
  <c r="FQZ2" i="5"/>
  <c r="FRA2" i="5"/>
  <c r="FRB2" i="5"/>
  <c r="FRC2" i="5"/>
  <c r="FRD2" i="5"/>
  <c r="FRE2" i="5"/>
  <c r="FRF2" i="5"/>
  <c r="FRG2" i="5"/>
  <c r="FRH2" i="5"/>
  <c r="FRI2" i="5"/>
  <c r="FRJ2" i="5"/>
  <c r="FRK2" i="5"/>
  <c r="FRL2" i="5"/>
  <c r="FRM2" i="5"/>
  <c r="FRN2" i="5"/>
  <c r="FRO2" i="5"/>
  <c r="FRP2" i="5"/>
  <c r="FRQ2" i="5"/>
  <c r="FRR2" i="5"/>
  <c r="FRS2" i="5"/>
  <c r="FRT2" i="5"/>
  <c r="FRU2" i="5"/>
  <c r="FRV2" i="5"/>
  <c r="FRW2" i="5"/>
  <c r="FRX2" i="5"/>
  <c r="FRY2" i="5"/>
  <c r="FRZ2" i="5"/>
  <c r="FSA2" i="5"/>
  <c r="FSB2" i="5"/>
  <c r="FSC2" i="5"/>
  <c r="FSD2" i="5"/>
  <c r="FSE2" i="5"/>
  <c r="FSF2" i="5"/>
  <c r="FSG2" i="5"/>
  <c r="FSH2" i="5"/>
  <c r="FSI2" i="5"/>
  <c r="FSJ2" i="5"/>
  <c r="FSK2" i="5"/>
  <c r="FSL2" i="5"/>
  <c r="FSM2" i="5"/>
  <c r="FSN2" i="5"/>
  <c r="FSO2" i="5"/>
  <c r="FSP2" i="5"/>
  <c r="FSQ2" i="5"/>
  <c r="FSR2" i="5"/>
  <c r="FSS2" i="5"/>
  <c r="FST2" i="5"/>
  <c r="FSU2" i="5"/>
  <c r="FSV2" i="5"/>
  <c r="FSW2" i="5"/>
  <c r="FSX2" i="5"/>
  <c r="FSY2" i="5"/>
  <c r="FSZ2" i="5"/>
  <c r="FTA2" i="5"/>
  <c r="FTB2" i="5"/>
  <c r="FTC2" i="5"/>
  <c r="FTD2" i="5"/>
  <c r="FTE2" i="5"/>
  <c r="FTF2" i="5"/>
  <c r="FTG2" i="5"/>
  <c r="FTH2" i="5"/>
  <c r="FTI2" i="5"/>
  <c r="FTJ2" i="5"/>
  <c r="FTK2" i="5"/>
  <c r="FTL2" i="5"/>
  <c r="FTM2" i="5"/>
  <c r="FTN2" i="5"/>
  <c r="FTO2" i="5"/>
  <c r="FTP2" i="5"/>
  <c r="FTQ2" i="5"/>
  <c r="FTR2" i="5"/>
  <c r="FTS2" i="5"/>
  <c r="FTT2" i="5"/>
  <c r="FTU2" i="5"/>
  <c r="FTV2" i="5"/>
  <c r="FTW2" i="5"/>
  <c r="FTX2" i="5"/>
  <c r="FTY2" i="5"/>
  <c r="FTZ2" i="5"/>
  <c r="FUA2" i="5"/>
  <c r="FUB2" i="5"/>
  <c r="FUC2" i="5"/>
  <c r="FUD2" i="5"/>
  <c r="FUE2" i="5"/>
  <c r="FUF2" i="5"/>
  <c r="FUG2" i="5"/>
  <c r="FUH2" i="5"/>
  <c r="FUI2" i="5"/>
  <c r="FUJ2" i="5"/>
  <c r="FUK2" i="5"/>
  <c r="FUL2" i="5"/>
  <c r="FUM2" i="5"/>
  <c r="FUN2" i="5"/>
  <c r="FUO2" i="5"/>
  <c r="FUP2" i="5"/>
  <c r="FUQ2" i="5"/>
  <c r="FUR2" i="5"/>
  <c r="FUS2" i="5"/>
  <c r="FUT2" i="5"/>
  <c r="FUU2" i="5"/>
  <c r="FUV2" i="5"/>
  <c r="FUW2" i="5"/>
  <c r="FUX2" i="5"/>
  <c r="FUY2" i="5"/>
  <c r="FUZ2" i="5"/>
  <c r="FVA2" i="5"/>
  <c r="FVB2" i="5"/>
  <c r="FVC2" i="5"/>
  <c r="FVD2" i="5"/>
  <c r="FVE2" i="5"/>
  <c r="FVF2" i="5"/>
  <c r="FVG2" i="5"/>
  <c r="FVH2" i="5"/>
  <c r="FVI2" i="5"/>
  <c r="FVJ2" i="5"/>
  <c r="FVK2" i="5"/>
  <c r="FVL2" i="5"/>
  <c r="FVM2" i="5"/>
  <c r="FVN2" i="5"/>
  <c r="FVO2" i="5"/>
  <c r="FVP2" i="5"/>
  <c r="FVQ2" i="5"/>
  <c r="FVR2" i="5"/>
  <c r="FVS2" i="5"/>
  <c r="FVT2" i="5"/>
  <c r="FVU2" i="5"/>
  <c r="FVV2" i="5"/>
  <c r="FVW2" i="5"/>
  <c r="FVX2" i="5"/>
  <c r="FVY2" i="5"/>
  <c r="FVZ2" i="5"/>
  <c r="FWA2" i="5"/>
  <c r="FWB2" i="5"/>
  <c r="FWC2" i="5"/>
  <c r="FWD2" i="5"/>
  <c r="FWE2" i="5"/>
  <c r="FWF2" i="5"/>
  <c r="FWG2" i="5"/>
  <c r="FWH2" i="5"/>
  <c r="FWI2" i="5"/>
  <c r="FWJ2" i="5"/>
  <c r="FWK2" i="5"/>
  <c r="FWL2" i="5"/>
  <c r="FWM2" i="5"/>
  <c r="FWN2" i="5"/>
  <c r="FWO2" i="5"/>
  <c r="FWP2" i="5"/>
  <c r="FWQ2" i="5"/>
  <c r="FWR2" i="5"/>
  <c r="FWS2" i="5"/>
  <c r="FWT2" i="5"/>
  <c r="FWU2" i="5"/>
  <c r="FWV2" i="5"/>
  <c r="FWW2" i="5"/>
  <c r="FWX2" i="5"/>
  <c r="FWY2" i="5"/>
  <c r="FWZ2" i="5"/>
  <c r="FXA2" i="5"/>
  <c r="FXB2" i="5"/>
  <c r="FXC2" i="5"/>
  <c r="FXD2" i="5"/>
  <c r="FXE2" i="5"/>
  <c r="FXF2" i="5"/>
  <c r="FXG2" i="5"/>
  <c r="FXH2" i="5"/>
  <c r="FXI2" i="5"/>
  <c r="FXJ2" i="5"/>
  <c r="FXK2" i="5"/>
  <c r="FXL2" i="5"/>
  <c r="FXM2" i="5"/>
  <c r="FXN2" i="5"/>
  <c r="FXO2" i="5"/>
  <c r="FXP2" i="5"/>
  <c r="FXQ2" i="5"/>
  <c r="FXR2" i="5"/>
  <c r="FXS2" i="5"/>
  <c r="FXT2" i="5"/>
  <c r="FXU2" i="5"/>
  <c r="FXV2" i="5"/>
  <c r="FXW2" i="5"/>
  <c r="FXX2" i="5"/>
  <c r="FXY2" i="5"/>
  <c r="FXZ2" i="5"/>
  <c r="FYA2" i="5"/>
  <c r="FYB2" i="5"/>
  <c r="FYC2" i="5"/>
  <c r="FYD2" i="5"/>
  <c r="FYE2" i="5"/>
  <c r="FYF2" i="5"/>
  <c r="FYG2" i="5"/>
  <c r="FYH2" i="5"/>
  <c r="FYI2" i="5"/>
  <c r="FYJ2" i="5"/>
  <c r="FYK2" i="5"/>
  <c r="FYL2" i="5"/>
  <c r="FYM2" i="5"/>
  <c r="FYN2" i="5"/>
  <c r="FYO2" i="5"/>
  <c r="FYP2" i="5"/>
  <c r="FYQ2" i="5"/>
  <c r="FYR2" i="5"/>
  <c r="FYS2" i="5"/>
  <c r="FYT2" i="5"/>
  <c r="FYU2" i="5"/>
  <c r="FYV2" i="5"/>
  <c r="FYW2" i="5"/>
  <c r="FYX2" i="5"/>
  <c r="FYY2" i="5"/>
  <c r="FYZ2" i="5"/>
  <c r="FZA2" i="5"/>
  <c r="FZB2" i="5"/>
  <c r="FZC2" i="5"/>
  <c r="FZD2" i="5"/>
  <c r="FZE2" i="5"/>
  <c r="FZF2" i="5"/>
  <c r="FZG2" i="5"/>
  <c r="FZH2" i="5"/>
  <c r="FZI2" i="5"/>
  <c r="FZJ2" i="5"/>
  <c r="FZK2" i="5"/>
  <c r="FZL2" i="5"/>
  <c r="FZM2" i="5"/>
  <c r="FZN2" i="5"/>
  <c r="FZO2" i="5"/>
  <c r="FZP2" i="5"/>
  <c r="FZQ2" i="5"/>
  <c r="FZR2" i="5"/>
  <c r="FZS2" i="5"/>
  <c r="FZT2" i="5"/>
  <c r="FZU2" i="5"/>
  <c r="FZV2" i="5"/>
  <c r="FZW2" i="5"/>
  <c r="FZX2" i="5"/>
  <c r="FZY2" i="5"/>
  <c r="FZZ2" i="5"/>
  <c r="GAA2" i="5"/>
  <c r="GAB2" i="5"/>
  <c r="GAC2" i="5"/>
  <c r="GAD2" i="5"/>
  <c r="GAE2" i="5"/>
  <c r="GAF2" i="5"/>
  <c r="GAG2" i="5"/>
  <c r="GAH2" i="5"/>
  <c r="GAI2" i="5"/>
  <c r="GAJ2" i="5"/>
  <c r="GAK2" i="5"/>
  <c r="GAL2" i="5"/>
  <c r="GAM2" i="5"/>
  <c r="GAN2" i="5"/>
  <c r="GAO2" i="5"/>
  <c r="GAP2" i="5"/>
  <c r="GAQ2" i="5"/>
  <c r="GAR2" i="5"/>
  <c r="GAS2" i="5"/>
  <c r="GAT2" i="5"/>
  <c r="GAU2" i="5"/>
  <c r="GAV2" i="5"/>
  <c r="GAW2" i="5"/>
  <c r="GAX2" i="5"/>
  <c r="GAY2" i="5"/>
  <c r="GAZ2" i="5"/>
  <c r="GBA2" i="5"/>
  <c r="GBB2" i="5"/>
  <c r="GBC2" i="5"/>
  <c r="GBD2" i="5"/>
  <c r="GBE2" i="5"/>
  <c r="GBF2" i="5"/>
  <c r="GBG2" i="5"/>
  <c r="GBH2" i="5"/>
  <c r="GBI2" i="5"/>
  <c r="GBJ2" i="5"/>
  <c r="GBK2" i="5"/>
  <c r="GBL2" i="5"/>
  <c r="GBM2" i="5"/>
  <c r="GBN2" i="5"/>
  <c r="GBO2" i="5"/>
  <c r="GBP2" i="5"/>
  <c r="GBQ2" i="5"/>
  <c r="GBR2" i="5"/>
  <c r="GBS2" i="5"/>
  <c r="GBT2" i="5"/>
  <c r="GBU2" i="5"/>
  <c r="GBV2" i="5"/>
  <c r="GBW2" i="5"/>
  <c r="GBX2" i="5"/>
  <c r="GBY2" i="5"/>
  <c r="GBZ2" i="5"/>
  <c r="GCA2" i="5"/>
  <c r="GCB2" i="5"/>
  <c r="GCC2" i="5"/>
  <c r="GCD2" i="5"/>
  <c r="GCE2" i="5"/>
  <c r="GCF2" i="5"/>
  <c r="GCG2" i="5"/>
  <c r="GCH2" i="5"/>
  <c r="GCI2" i="5"/>
  <c r="GCJ2" i="5"/>
  <c r="GCK2" i="5"/>
  <c r="GCL2" i="5"/>
  <c r="GCM2" i="5"/>
  <c r="GCN2" i="5"/>
  <c r="GCO2" i="5"/>
  <c r="GCP2" i="5"/>
  <c r="GCQ2" i="5"/>
  <c r="GCR2" i="5"/>
  <c r="GCS2" i="5"/>
  <c r="GCT2" i="5"/>
  <c r="GCU2" i="5"/>
  <c r="GCV2" i="5"/>
  <c r="GCW2" i="5"/>
  <c r="GCX2" i="5"/>
  <c r="GCY2" i="5"/>
  <c r="GCZ2" i="5"/>
  <c r="GDA2" i="5"/>
  <c r="GDB2" i="5"/>
  <c r="GDC2" i="5"/>
  <c r="GDD2" i="5"/>
  <c r="GDE2" i="5"/>
  <c r="GDF2" i="5"/>
  <c r="GDG2" i="5"/>
  <c r="GDH2" i="5"/>
  <c r="GDI2" i="5"/>
  <c r="GDJ2" i="5"/>
  <c r="GDK2" i="5"/>
  <c r="GDL2" i="5"/>
  <c r="GDM2" i="5"/>
  <c r="GDN2" i="5"/>
  <c r="GDO2" i="5"/>
  <c r="GDP2" i="5"/>
  <c r="GDQ2" i="5"/>
  <c r="GDR2" i="5"/>
  <c r="GDS2" i="5"/>
  <c r="GDT2" i="5"/>
  <c r="GDU2" i="5"/>
  <c r="GDV2" i="5"/>
  <c r="GDW2" i="5"/>
  <c r="GDX2" i="5"/>
  <c r="GDY2" i="5"/>
  <c r="GDZ2" i="5"/>
  <c r="GEA2" i="5"/>
  <c r="GEB2" i="5"/>
  <c r="GEC2" i="5"/>
  <c r="GED2" i="5"/>
  <c r="GEE2" i="5"/>
  <c r="GEF2" i="5"/>
  <c r="GEG2" i="5"/>
  <c r="GEH2" i="5"/>
  <c r="GEI2" i="5"/>
  <c r="GEJ2" i="5"/>
  <c r="GEK2" i="5"/>
  <c r="GEL2" i="5"/>
  <c r="GEM2" i="5"/>
  <c r="GEN2" i="5"/>
  <c r="GEO2" i="5"/>
  <c r="GEP2" i="5"/>
  <c r="GEQ2" i="5"/>
  <c r="GER2" i="5"/>
  <c r="GES2" i="5"/>
  <c r="GET2" i="5"/>
  <c r="GEU2" i="5"/>
  <c r="GEV2" i="5"/>
  <c r="GEW2" i="5"/>
  <c r="GEX2" i="5"/>
  <c r="GEY2" i="5"/>
  <c r="GEZ2" i="5"/>
  <c r="GFA2" i="5"/>
  <c r="GFB2" i="5"/>
  <c r="GFC2" i="5"/>
  <c r="GFD2" i="5"/>
  <c r="GFE2" i="5"/>
  <c r="GFF2" i="5"/>
  <c r="GFG2" i="5"/>
  <c r="GFH2" i="5"/>
  <c r="GFI2" i="5"/>
  <c r="GFJ2" i="5"/>
  <c r="GFK2" i="5"/>
  <c r="GFL2" i="5"/>
  <c r="GFM2" i="5"/>
  <c r="GFN2" i="5"/>
  <c r="GFO2" i="5"/>
  <c r="GFP2" i="5"/>
  <c r="GFQ2" i="5"/>
  <c r="GFR2" i="5"/>
  <c r="GFS2" i="5"/>
  <c r="GFT2" i="5"/>
  <c r="GFU2" i="5"/>
  <c r="GFV2" i="5"/>
  <c r="GFW2" i="5"/>
  <c r="GFX2" i="5"/>
  <c r="GFY2" i="5"/>
  <c r="GFZ2" i="5"/>
  <c r="GGA2" i="5"/>
  <c r="GGB2" i="5"/>
  <c r="GGC2" i="5"/>
  <c r="GGD2" i="5"/>
  <c r="GGE2" i="5"/>
  <c r="GGF2" i="5"/>
  <c r="GGG2" i="5"/>
  <c r="GGH2" i="5"/>
  <c r="GGI2" i="5"/>
  <c r="GGJ2" i="5"/>
  <c r="GGK2" i="5"/>
  <c r="GGL2" i="5"/>
  <c r="GGM2" i="5"/>
  <c r="GGN2" i="5"/>
  <c r="GGO2" i="5"/>
  <c r="GGP2" i="5"/>
  <c r="GGQ2" i="5"/>
  <c r="GGR2" i="5"/>
  <c r="GGS2" i="5"/>
  <c r="GGT2" i="5"/>
  <c r="GGU2" i="5"/>
  <c r="GGV2" i="5"/>
  <c r="GGW2" i="5"/>
  <c r="GGX2" i="5"/>
  <c r="GGY2" i="5"/>
  <c r="GGZ2" i="5"/>
  <c r="GHA2" i="5"/>
  <c r="GHB2" i="5"/>
  <c r="GHC2" i="5"/>
  <c r="GHD2" i="5"/>
  <c r="GHE2" i="5"/>
  <c r="GHF2" i="5"/>
  <c r="GHG2" i="5"/>
  <c r="GHH2" i="5"/>
  <c r="GHI2" i="5"/>
  <c r="GHJ2" i="5"/>
  <c r="GHK2" i="5"/>
  <c r="GHL2" i="5"/>
  <c r="GHM2" i="5"/>
  <c r="GHN2" i="5"/>
  <c r="GHO2" i="5"/>
  <c r="GHP2" i="5"/>
  <c r="GHQ2" i="5"/>
  <c r="GHR2" i="5"/>
  <c r="GHS2" i="5"/>
  <c r="GHT2" i="5"/>
  <c r="GHU2" i="5"/>
  <c r="GHV2" i="5"/>
  <c r="GHW2" i="5"/>
  <c r="GHX2" i="5"/>
  <c r="GHY2" i="5"/>
  <c r="GHZ2" i="5"/>
  <c r="GIA2" i="5"/>
  <c r="GIB2" i="5"/>
  <c r="GIC2" i="5"/>
  <c r="GID2" i="5"/>
  <c r="GIE2" i="5"/>
  <c r="GIF2" i="5"/>
  <c r="GIG2" i="5"/>
  <c r="GIH2" i="5"/>
  <c r="GII2" i="5"/>
  <c r="GIJ2" i="5"/>
  <c r="GIK2" i="5"/>
  <c r="GIL2" i="5"/>
  <c r="GIM2" i="5"/>
  <c r="GIN2" i="5"/>
  <c r="GIO2" i="5"/>
  <c r="GIP2" i="5"/>
  <c r="GIQ2" i="5"/>
  <c r="GIR2" i="5"/>
  <c r="GIS2" i="5"/>
  <c r="GIT2" i="5"/>
  <c r="GIU2" i="5"/>
  <c r="GIV2" i="5"/>
  <c r="GIW2" i="5"/>
  <c r="GIX2" i="5"/>
  <c r="GIY2" i="5"/>
  <c r="GIZ2" i="5"/>
  <c r="GJA2" i="5"/>
  <c r="GJB2" i="5"/>
  <c r="GJC2" i="5"/>
  <c r="GJD2" i="5"/>
  <c r="GJE2" i="5"/>
  <c r="GJF2" i="5"/>
  <c r="GJG2" i="5"/>
  <c r="GJH2" i="5"/>
  <c r="GJI2" i="5"/>
  <c r="GJJ2" i="5"/>
  <c r="GJK2" i="5"/>
  <c r="GJL2" i="5"/>
  <c r="GJM2" i="5"/>
  <c r="GJN2" i="5"/>
  <c r="GJO2" i="5"/>
  <c r="GJP2" i="5"/>
  <c r="GJQ2" i="5"/>
  <c r="GJR2" i="5"/>
  <c r="GJS2" i="5"/>
  <c r="GJT2" i="5"/>
  <c r="GJU2" i="5"/>
  <c r="GJV2" i="5"/>
  <c r="GJW2" i="5"/>
  <c r="GJX2" i="5"/>
  <c r="GJY2" i="5"/>
  <c r="GJZ2" i="5"/>
  <c r="GKA2" i="5"/>
  <c r="GKB2" i="5"/>
  <c r="GKC2" i="5"/>
  <c r="GKD2" i="5"/>
  <c r="GKE2" i="5"/>
  <c r="GKF2" i="5"/>
  <c r="GKG2" i="5"/>
  <c r="GKH2" i="5"/>
  <c r="GKI2" i="5"/>
  <c r="GKJ2" i="5"/>
  <c r="GKK2" i="5"/>
  <c r="GKL2" i="5"/>
  <c r="GKM2" i="5"/>
  <c r="GKN2" i="5"/>
  <c r="GKO2" i="5"/>
  <c r="GKP2" i="5"/>
  <c r="GKQ2" i="5"/>
  <c r="GKR2" i="5"/>
  <c r="GKS2" i="5"/>
  <c r="GKT2" i="5"/>
  <c r="GKU2" i="5"/>
  <c r="GKV2" i="5"/>
  <c r="GKW2" i="5"/>
  <c r="GKX2" i="5"/>
  <c r="GKY2" i="5"/>
  <c r="GKZ2" i="5"/>
  <c r="GLA2" i="5"/>
  <c r="GLB2" i="5"/>
  <c r="GLC2" i="5"/>
  <c r="GLD2" i="5"/>
  <c r="GLE2" i="5"/>
  <c r="GLF2" i="5"/>
  <c r="GLG2" i="5"/>
  <c r="GLH2" i="5"/>
  <c r="GLI2" i="5"/>
  <c r="GLJ2" i="5"/>
  <c r="GLK2" i="5"/>
  <c r="GLL2" i="5"/>
  <c r="GLM2" i="5"/>
  <c r="GLN2" i="5"/>
  <c r="GLO2" i="5"/>
  <c r="GLP2" i="5"/>
  <c r="GLQ2" i="5"/>
  <c r="GLR2" i="5"/>
  <c r="GLS2" i="5"/>
  <c r="GLT2" i="5"/>
  <c r="GLU2" i="5"/>
  <c r="GLV2" i="5"/>
  <c r="GLW2" i="5"/>
  <c r="GLX2" i="5"/>
  <c r="GLY2" i="5"/>
  <c r="GLZ2" i="5"/>
  <c r="GMA2" i="5"/>
  <c r="GMB2" i="5"/>
  <c r="GMC2" i="5"/>
  <c r="GMD2" i="5"/>
  <c r="GME2" i="5"/>
  <c r="GMF2" i="5"/>
  <c r="GMG2" i="5"/>
  <c r="GMH2" i="5"/>
  <c r="GMI2" i="5"/>
  <c r="GMJ2" i="5"/>
  <c r="GMK2" i="5"/>
  <c r="GML2" i="5"/>
  <c r="GMM2" i="5"/>
  <c r="GMN2" i="5"/>
  <c r="GMO2" i="5"/>
  <c r="GMP2" i="5"/>
  <c r="GMQ2" i="5"/>
  <c r="GMR2" i="5"/>
  <c r="GMS2" i="5"/>
  <c r="GMT2" i="5"/>
  <c r="GMU2" i="5"/>
  <c r="GMV2" i="5"/>
  <c r="GMW2" i="5"/>
  <c r="GMX2" i="5"/>
  <c r="GMY2" i="5"/>
  <c r="GMZ2" i="5"/>
  <c r="GNA2" i="5"/>
  <c r="GNB2" i="5"/>
  <c r="GNC2" i="5"/>
  <c r="GND2" i="5"/>
  <c r="GNE2" i="5"/>
  <c r="GNF2" i="5"/>
  <c r="GNG2" i="5"/>
  <c r="GNH2" i="5"/>
  <c r="GNI2" i="5"/>
  <c r="GNJ2" i="5"/>
  <c r="GNK2" i="5"/>
  <c r="GNL2" i="5"/>
  <c r="GNM2" i="5"/>
  <c r="GNN2" i="5"/>
  <c r="GNO2" i="5"/>
  <c r="GNP2" i="5"/>
  <c r="GNQ2" i="5"/>
  <c r="GNR2" i="5"/>
  <c r="GNS2" i="5"/>
  <c r="GNT2" i="5"/>
  <c r="GNU2" i="5"/>
  <c r="GNV2" i="5"/>
  <c r="GNW2" i="5"/>
  <c r="GNX2" i="5"/>
  <c r="GNY2" i="5"/>
  <c r="GNZ2" i="5"/>
  <c r="GOA2" i="5"/>
  <c r="GOB2" i="5"/>
  <c r="GOC2" i="5"/>
  <c r="GOD2" i="5"/>
  <c r="GOE2" i="5"/>
  <c r="GOF2" i="5"/>
  <c r="GOG2" i="5"/>
  <c r="GOH2" i="5"/>
  <c r="GOI2" i="5"/>
  <c r="GOJ2" i="5"/>
  <c r="GOK2" i="5"/>
  <c r="GOL2" i="5"/>
  <c r="GOM2" i="5"/>
  <c r="GON2" i="5"/>
  <c r="GOO2" i="5"/>
  <c r="GOP2" i="5"/>
  <c r="GOQ2" i="5"/>
  <c r="GOR2" i="5"/>
  <c r="GOS2" i="5"/>
  <c r="GOT2" i="5"/>
  <c r="GOU2" i="5"/>
  <c r="GOV2" i="5"/>
  <c r="GOW2" i="5"/>
  <c r="GOX2" i="5"/>
  <c r="GOY2" i="5"/>
  <c r="GOZ2" i="5"/>
  <c r="GPA2" i="5"/>
  <c r="GPB2" i="5"/>
  <c r="GPC2" i="5"/>
  <c r="GPD2" i="5"/>
  <c r="GPE2" i="5"/>
  <c r="GPF2" i="5"/>
  <c r="GPG2" i="5"/>
  <c r="GPH2" i="5"/>
  <c r="GPI2" i="5"/>
  <c r="GPJ2" i="5"/>
  <c r="GPK2" i="5"/>
  <c r="GPL2" i="5"/>
  <c r="GPM2" i="5"/>
  <c r="GPN2" i="5"/>
  <c r="GPO2" i="5"/>
  <c r="GPP2" i="5"/>
  <c r="GPQ2" i="5"/>
  <c r="GPR2" i="5"/>
  <c r="GPS2" i="5"/>
  <c r="GPT2" i="5"/>
  <c r="GPU2" i="5"/>
  <c r="GPV2" i="5"/>
  <c r="GPW2" i="5"/>
  <c r="GPX2" i="5"/>
  <c r="GPY2" i="5"/>
  <c r="GPZ2" i="5"/>
  <c r="GQA2" i="5"/>
  <c r="GQB2" i="5"/>
  <c r="GQC2" i="5"/>
  <c r="GQD2" i="5"/>
  <c r="GQE2" i="5"/>
  <c r="GQF2" i="5"/>
  <c r="GQG2" i="5"/>
  <c r="GQH2" i="5"/>
  <c r="GQI2" i="5"/>
  <c r="GQJ2" i="5"/>
  <c r="GQK2" i="5"/>
  <c r="GQL2" i="5"/>
  <c r="GQM2" i="5"/>
  <c r="GQN2" i="5"/>
  <c r="GQO2" i="5"/>
  <c r="GQP2" i="5"/>
  <c r="GQQ2" i="5"/>
  <c r="GQR2" i="5"/>
  <c r="GQS2" i="5"/>
  <c r="GQT2" i="5"/>
  <c r="GQU2" i="5"/>
  <c r="GQV2" i="5"/>
  <c r="GQW2" i="5"/>
  <c r="GQX2" i="5"/>
  <c r="GQY2" i="5"/>
  <c r="GQZ2" i="5"/>
  <c r="GRA2" i="5"/>
  <c r="GRB2" i="5"/>
  <c r="GRC2" i="5"/>
  <c r="GRD2" i="5"/>
  <c r="GRE2" i="5"/>
  <c r="GRF2" i="5"/>
  <c r="GRG2" i="5"/>
  <c r="GRH2" i="5"/>
  <c r="GRI2" i="5"/>
  <c r="GRJ2" i="5"/>
  <c r="GRK2" i="5"/>
  <c r="GRL2" i="5"/>
  <c r="GRM2" i="5"/>
  <c r="GRN2" i="5"/>
  <c r="GRO2" i="5"/>
  <c r="GRP2" i="5"/>
  <c r="GRQ2" i="5"/>
  <c r="GRR2" i="5"/>
  <c r="GRS2" i="5"/>
  <c r="GRT2" i="5"/>
  <c r="GRU2" i="5"/>
  <c r="GRV2" i="5"/>
  <c r="GRW2" i="5"/>
  <c r="GRX2" i="5"/>
  <c r="GRY2" i="5"/>
  <c r="GRZ2" i="5"/>
  <c r="GSA2" i="5"/>
  <c r="GSB2" i="5"/>
  <c r="GSC2" i="5"/>
  <c r="GSD2" i="5"/>
  <c r="GSE2" i="5"/>
  <c r="GSF2" i="5"/>
  <c r="GSG2" i="5"/>
  <c r="GSH2" i="5"/>
  <c r="GSI2" i="5"/>
  <c r="GSJ2" i="5"/>
  <c r="GSK2" i="5"/>
  <c r="GSL2" i="5"/>
  <c r="GSM2" i="5"/>
  <c r="GSN2" i="5"/>
  <c r="GSO2" i="5"/>
  <c r="GSP2" i="5"/>
  <c r="GSQ2" i="5"/>
  <c r="GSR2" i="5"/>
  <c r="GSS2" i="5"/>
  <c r="GST2" i="5"/>
  <c r="GSU2" i="5"/>
  <c r="GSV2" i="5"/>
  <c r="GSW2" i="5"/>
  <c r="GSX2" i="5"/>
  <c r="GSY2" i="5"/>
  <c r="GSZ2" i="5"/>
  <c r="GTA2" i="5"/>
  <c r="GTB2" i="5"/>
  <c r="GTC2" i="5"/>
  <c r="GTD2" i="5"/>
  <c r="GTE2" i="5"/>
  <c r="GTF2" i="5"/>
  <c r="GTG2" i="5"/>
  <c r="GTH2" i="5"/>
  <c r="GTI2" i="5"/>
  <c r="GTJ2" i="5"/>
  <c r="GTK2" i="5"/>
  <c r="GTL2" i="5"/>
  <c r="GTM2" i="5"/>
  <c r="GTN2" i="5"/>
  <c r="GTO2" i="5"/>
  <c r="GTP2" i="5"/>
  <c r="GTQ2" i="5"/>
  <c r="GTR2" i="5"/>
  <c r="GTS2" i="5"/>
  <c r="GTT2" i="5"/>
  <c r="GTU2" i="5"/>
  <c r="GTV2" i="5"/>
  <c r="GTW2" i="5"/>
  <c r="GTX2" i="5"/>
  <c r="GTY2" i="5"/>
  <c r="GTZ2" i="5"/>
  <c r="GUA2" i="5"/>
  <c r="GUB2" i="5"/>
  <c r="GUC2" i="5"/>
  <c r="GUD2" i="5"/>
  <c r="GUE2" i="5"/>
  <c r="GUF2" i="5"/>
  <c r="GUG2" i="5"/>
  <c r="GUH2" i="5"/>
  <c r="GUI2" i="5"/>
  <c r="GUJ2" i="5"/>
  <c r="GUK2" i="5"/>
  <c r="GUL2" i="5"/>
  <c r="GUM2" i="5"/>
  <c r="GUN2" i="5"/>
  <c r="GUO2" i="5"/>
  <c r="GUP2" i="5"/>
  <c r="GUQ2" i="5"/>
  <c r="GUR2" i="5"/>
  <c r="GUS2" i="5"/>
  <c r="GUT2" i="5"/>
  <c r="GUU2" i="5"/>
  <c r="GUV2" i="5"/>
  <c r="GUW2" i="5"/>
  <c r="GUX2" i="5"/>
  <c r="GUY2" i="5"/>
  <c r="GUZ2" i="5"/>
  <c r="GVA2" i="5"/>
  <c r="GVB2" i="5"/>
  <c r="GVC2" i="5"/>
  <c r="GVD2" i="5"/>
  <c r="GVE2" i="5"/>
  <c r="GVF2" i="5"/>
  <c r="GVG2" i="5"/>
  <c r="GVH2" i="5"/>
  <c r="GVI2" i="5"/>
  <c r="GVJ2" i="5"/>
  <c r="GVK2" i="5"/>
  <c r="GVL2" i="5"/>
  <c r="GVM2" i="5"/>
  <c r="GVN2" i="5"/>
  <c r="GVO2" i="5"/>
  <c r="GVP2" i="5"/>
  <c r="GVQ2" i="5"/>
  <c r="GVR2" i="5"/>
  <c r="GVS2" i="5"/>
  <c r="GVT2" i="5"/>
  <c r="GVU2" i="5"/>
  <c r="GVV2" i="5"/>
  <c r="GVW2" i="5"/>
  <c r="GVX2" i="5"/>
  <c r="GVY2" i="5"/>
  <c r="GVZ2" i="5"/>
  <c r="GWA2" i="5"/>
  <c r="GWB2" i="5"/>
  <c r="GWC2" i="5"/>
  <c r="GWD2" i="5"/>
  <c r="GWE2" i="5"/>
  <c r="GWF2" i="5"/>
  <c r="GWG2" i="5"/>
  <c r="GWH2" i="5"/>
  <c r="GWI2" i="5"/>
  <c r="GWJ2" i="5"/>
  <c r="GWK2" i="5"/>
  <c r="GWL2" i="5"/>
  <c r="GWM2" i="5"/>
  <c r="GWN2" i="5"/>
  <c r="GWO2" i="5"/>
  <c r="GWP2" i="5"/>
  <c r="GWQ2" i="5"/>
  <c r="GWR2" i="5"/>
  <c r="GWS2" i="5"/>
  <c r="GWT2" i="5"/>
  <c r="GWU2" i="5"/>
  <c r="GWV2" i="5"/>
  <c r="GWW2" i="5"/>
  <c r="GWX2" i="5"/>
  <c r="GWY2" i="5"/>
  <c r="GWZ2" i="5"/>
  <c r="GXA2" i="5"/>
  <c r="GXB2" i="5"/>
  <c r="GXC2" i="5"/>
  <c r="GXD2" i="5"/>
  <c r="GXE2" i="5"/>
  <c r="GXF2" i="5"/>
  <c r="GXG2" i="5"/>
  <c r="GXH2" i="5"/>
  <c r="GXI2" i="5"/>
  <c r="GXJ2" i="5"/>
  <c r="GXK2" i="5"/>
  <c r="GXL2" i="5"/>
  <c r="GXM2" i="5"/>
  <c r="GXN2" i="5"/>
  <c r="GXO2" i="5"/>
  <c r="GXP2" i="5"/>
  <c r="GXQ2" i="5"/>
  <c r="GXR2" i="5"/>
  <c r="GXS2" i="5"/>
  <c r="GXT2" i="5"/>
  <c r="GXU2" i="5"/>
  <c r="GXV2" i="5"/>
  <c r="GXW2" i="5"/>
  <c r="GXX2" i="5"/>
  <c r="GXY2" i="5"/>
  <c r="GXZ2" i="5"/>
  <c r="GYA2" i="5"/>
  <c r="GYB2" i="5"/>
  <c r="GYC2" i="5"/>
  <c r="GYD2" i="5"/>
  <c r="GYE2" i="5"/>
  <c r="GYF2" i="5"/>
  <c r="GYG2" i="5"/>
  <c r="GYH2" i="5"/>
  <c r="GYI2" i="5"/>
  <c r="GYJ2" i="5"/>
  <c r="GYK2" i="5"/>
  <c r="GYL2" i="5"/>
  <c r="GYM2" i="5"/>
  <c r="GYN2" i="5"/>
  <c r="GYO2" i="5"/>
  <c r="GYP2" i="5"/>
  <c r="GYQ2" i="5"/>
  <c r="GYR2" i="5"/>
  <c r="GYS2" i="5"/>
  <c r="GYT2" i="5"/>
  <c r="GYU2" i="5"/>
  <c r="GYV2" i="5"/>
  <c r="GYW2" i="5"/>
  <c r="GYX2" i="5"/>
  <c r="GYY2" i="5"/>
  <c r="GYZ2" i="5"/>
  <c r="GZA2" i="5"/>
  <c r="GZB2" i="5"/>
  <c r="GZC2" i="5"/>
  <c r="GZD2" i="5"/>
  <c r="GZE2" i="5"/>
  <c r="GZF2" i="5"/>
  <c r="GZG2" i="5"/>
  <c r="GZH2" i="5"/>
  <c r="GZI2" i="5"/>
  <c r="GZJ2" i="5"/>
  <c r="GZK2" i="5"/>
  <c r="GZL2" i="5"/>
  <c r="GZM2" i="5"/>
  <c r="GZN2" i="5"/>
  <c r="GZO2" i="5"/>
  <c r="GZP2" i="5"/>
  <c r="GZQ2" i="5"/>
  <c r="GZR2" i="5"/>
  <c r="GZS2" i="5"/>
  <c r="GZT2" i="5"/>
  <c r="GZU2" i="5"/>
  <c r="GZV2" i="5"/>
  <c r="GZW2" i="5"/>
  <c r="GZX2" i="5"/>
  <c r="GZY2" i="5"/>
  <c r="GZZ2" i="5"/>
  <c r="HAA2" i="5"/>
  <c r="HAB2" i="5"/>
  <c r="HAC2" i="5"/>
  <c r="HAD2" i="5"/>
  <c r="HAE2" i="5"/>
  <c r="HAF2" i="5"/>
  <c r="HAG2" i="5"/>
  <c r="HAH2" i="5"/>
  <c r="HAI2" i="5"/>
  <c r="HAJ2" i="5"/>
  <c r="HAK2" i="5"/>
  <c r="HAL2" i="5"/>
  <c r="HAM2" i="5"/>
  <c r="HAN2" i="5"/>
  <c r="HAO2" i="5"/>
  <c r="HAP2" i="5"/>
  <c r="HAQ2" i="5"/>
  <c r="HAR2" i="5"/>
  <c r="HAS2" i="5"/>
  <c r="HAT2" i="5"/>
  <c r="HAU2" i="5"/>
  <c r="HAV2" i="5"/>
  <c r="HAW2" i="5"/>
  <c r="HAX2" i="5"/>
  <c r="HAY2" i="5"/>
  <c r="HAZ2" i="5"/>
  <c r="HBA2" i="5"/>
  <c r="HBB2" i="5"/>
  <c r="HBC2" i="5"/>
  <c r="HBD2" i="5"/>
  <c r="HBE2" i="5"/>
  <c r="HBF2" i="5"/>
  <c r="HBG2" i="5"/>
  <c r="HBH2" i="5"/>
  <c r="HBI2" i="5"/>
  <c r="HBJ2" i="5"/>
  <c r="HBK2" i="5"/>
  <c r="HBL2" i="5"/>
  <c r="HBM2" i="5"/>
  <c r="HBN2" i="5"/>
  <c r="HBO2" i="5"/>
  <c r="HBP2" i="5"/>
  <c r="HBQ2" i="5"/>
  <c r="HBR2" i="5"/>
  <c r="HBS2" i="5"/>
  <c r="HBT2" i="5"/>
  <c r="HBU2" i="5"/>
  <c r="HBV2" i="5"/>
  <c r="HBW2" i="5"/>
  <c r="HBX2" i="5"/>
  <c r="HBY2" i="5"/>
  <c r="HBZ2" i="5"/>
  <c r="HCA2" i="5"/>
  <c r="HCB2" i="5"/>
  <c r="HCC2" i="5"/>
  <c r="HCD2" i="5"/>
  <c r="HCE2" i="5"/>
  <c r="HCF2" i="5"/>
  <c r="HCG2" i="5"/>
  <c r="HCH2" i="5"/>
  <c r="HCI2" i="5"/>
  <c r="HCJ2" i="5"/>
  <c r="HCK2" i="5"/>
  <c r="HCL2" i="5"/>
  <c r="HCM2" i="5"/>
  <c r="HCN2" i="5"/>
  <c r="HCO2" i="5"/>
  <c r="HCP2" i="5"/>
  <c r="HCQ2" i="5"/>
  <c r="HCR2" i="5"/>
  <c r="HCS2" i="5"/>
  <c r="HCT2" i="5"/>
  <c r="HCU2" i="5"/>
  <c r="HCV2" i="5"/>
  <c r="HCW2" i="5"/>
  <c r="HCX2" i="5"/>
  <c r="HCY2" i="5"/>
  <c r="HCZ2" i="5"/>
  <c r="HDA2" i="5"/>
  <c r="HDB2" i="5"/>
  <c r="HDC2" i="5"/>
  <c r="HDD2" i="5"/>
  <c r="HDE2" i="5"/>
  <c r="HDF2" i="5"/>
  <c r="HDG2" i="5"/>
  <c r="HDH2" i="5"/>
  <c r="HDI2" i="5"/>
  <c r="HDJ2" i="5"/>
  <c r="HDK2" i="5"/>
  <c r="HDL2" i="5"/>
  <c r="HDM2" i="5"/>
  <c r="HDN2" i="5"/>
  <c r="HDO2" i="5"/>
  <c r="HDP2" i="5"/>
  <c r="HDQ2" i="5"/>
  <c r="HDR2" i="5"/>
  <c r="HDS2" i="5"/>
  <c r="HDT2" i="5"/>
  <c r="HDU2" i="5"/>
  <c r="HDV2" i="5"/>
  <c r="HDW2" i="5"/>
  <c r="HDX2" i="5"/>
  <c r="HDY2" i="5"/>
  <c r="HDZ2" i="5"/>
  <c r="HEA2" i="5"/>
  <c r="HEB2" i="5"/>
  <c r="HEC2" i="5"/>
  <c r="HED2" i="5"/>
  <c r="HEE2" i="5"/>
  <c r="HEF2" i="5"/>
  <c r="HEG2" i="5"/>
  <c r="HEH2" i="5"/>
  <c r="HEI2" i="5"/>
  <c r="HEJ2" i="5"/>
  <c r="HEK2" i="5"/>
  <c r="HEL2" i="5"/>
  <c r="HEM2" i="5"/>
  <c r="HEN2" i="5"/>
  <c r="HEO2" i="5"/>
  <c r="HEP2" i="5"/>
  <c r="HEQ2" i="5"/>
  <c r="HER2" i="5"/>
  <c r="HES2" i="5"/>
  <c r="HET2" i="5"/>
  <c r="HEU2" i="5"/>
  <c r="HEV2" i="5"/>
  <c r="HEW2" i="5"/>
  <c r="HEX2" i="5"/>
  <c r="HEY2" i="5"/>
  <c r="HEZ2" i="5"/>
  <c r="HFA2" i="5"/>
  <c r="HFB2" i="5"/>
  <c r="HFC2" i="5"/>
  <c r="HFD2" i="5"/>
  <c r="HFE2" i="5"/>
  <c r="HFF2" i="5"/>
  <c r="HFG2" i="5"/>
  <c r="HFH2" i="5"/>
  <c r="HFI2" i="5"/>
  <c r="HFJ2" i="5"/>
  <c r="HFK2" i="5"/>
  <c r="HFL2" i="5"/>
  <c r="HFM2" i="5"/>
  <c r="HFN2" i="5"/>
  <c r="HFO2" i="5"/>
  <c r="HFP2" i="5"/>
  <c r="HFQ2" i="5"/>
  <c r="HFR2" i="5"/>
  <c r="HFS2" i="5"/>
  <c r="HFT2" i="5"/>
  <c r="HFU2" i="5"/>
  <c r="HFV2" i="5"/>
  <c r="HFW2" i="5"/>
  <c r="HFX2" i="5"/>
  <c r="HFY2" i="5"/>
  <c r="HFZ2" i="5"/>
  <c r="HGA2" i="5"/>
  <c r="HGB2" i="5"/>
  <c r="HGC2" i="5"/>
  <c r="HGD2" i="5"/>
  <c r="HGE2" i="5"/>
  <c r="HGF2" i="5"/>
  <c r="HGG2" i="5"/>
  <c r="HGH2" i="5"/>
  <c r="HGI2" i="5"/>
  <c r="HGJ2" i="5"/>
  <c r="HGK2" i="5"/>
  <c r="HGL2" i="5"/>
  <c r="HGM2" i="5"/>
  <c r="HGN2" i="5"/>
  <c r="HGO2" i="5"/>
  <c r="HGP2" i="5"/>
  <c r="HGQ2" i="5"/>
  <c r="HGR2" i="5"/>
  <c r="HGS2" i="5"/>
  <c r="HGT2" i="5"/>
  <c r="HGU2" i="5"/>
  <c r="HGV2" i="5"/>
  <c r="HGW2" i="5"/>
  <c r="HGX2" i="5"/>
  <c r="HGY2" i="5"/>
  <c r="HGZ2" i="5"/>
  <c r="HHA2" i="5"/>
  <c r="HHB2" i="5"/>
  <c r="HHC2" i="5"/>
  <c r="HHD2" i="5"/>
  <c r="HHE2" i="5"/>
  <c r="HHF2" i="5"/>
  <c r="HHG2" i="5"/>
  <c r="HHH2" i="5"/>
  <c r="HHI2" i="5"/>
  <c r="HHJ2" i="5"/>
  <c r="HHK2" i="5"/>
  <c r="HHL2" i="5"/>
  <c r="HHM2" i="5"/>
  <c r="HHN2" i="5"/>
  <c r="HHO2" i="5"/>
  <c r="HHP2" i="5"/>
  <c r="HHQ2" i="5"/>
  <c r="HHR2" i="5"/>
  <c r="HHS2" i="5"/>
  <c r="HHT2" i="5"/>
  <c r="HHU2" i="5"/>
  <c r="HHV2" i="5"/>
  <c r="HHW2" i="5"/>
  <c r="HHX2" i="5"/>
  <c r="HHY2" i="5"/>
  <c r="HHZ2" i="5"/>
  <c r="HIA2" i="5"/>
  <c r="HIB2" i="5"/>
  <c r="HIC2" i="5"/>
  <c r="HID2" i="5"/>
  <c r="HIE2" i="5"/>
  <c r="HIF2" i="5"/>
  <c r="HIG2" i="5"/>
  <c r="HIH2" i="5"/>
  <c r="HII2" i="5"/>
  <c r="HIJ2" i="5"/>
  <c r="HIK2" i="5"/>
  <c r="HIL2" i="5"/>
  <c r="HIM2" i="5"/>
  <c r="HIN2" i="5"/>
  <c r="HIO2" i="5"/>
  <c r="HIP2" i="5"/>
  <c r="HIQ2" i="5"/>
  <c r="HIR2" i="5"/>
  <c r="HIS2" i="5"/>
  <c r="HIT2" i="5"/>
  <c r="HIU2" i="5"/>
  <c r="HIV2" i="5"/>
  <c r="HIW2" i="5"/>
  <c r="HIX2" i="5"/>
  <c r="HIY2" i="5"/>
  <c r="HIZ2" i="5"/>
  <c r="HJA2" i="5"/>
  <c r="HJB2" i="5"/>
  <c r="HJC2" i="5"/>
  <c r="HJD2" i="5"/>
  <c r="HJE2" i="5"/>
  <c r="HJF2" i="5"/>
  <c r="HJG2" i="5"/>
  <c r="HJH2" i="5"/>
  <c r="HJI2" i="5"/>
  <c r="HJJ2" i="5"/>
  <c r="HJK2" i="5"/>
  <c r="HJL2" i="5"/>
  <c r="HJM2" i="5"/>
  <c r="HJN2" i="5"/>
  <c r="HJO2" i="5"/>
  <c r="HJP2" i="5"/>
  <c r="HJQ2" i="5"/>
  <c r="HJR2" i="5"/>
  <c r="HJS2" i="5"/>
  <c r="HJT2" i="5"/>
  <c r="HJU2" i="5"/>
  <c r="HJV2" i="5"/>
  <c r="HJW2" i="5"/>
  <c r="HJX2" i="5"/>
  <c r="HJY2" i="5"/>
  <c r="HJZ2" i="5"/>
  <c r="HKA2" i="5"/>
  <c r="HKB2" i="5"/>
  <c r="HKC2" i="5"/>
  <c r="HKD2" i="5"/>
  <c r="HKE2" i="5"/>
  <c r="HKF2" i="5"/>
  <c r="HKG2" i="5"/>
  <c r="HKH2" i="5"/>
  <c r="HKI2" i="5"/>
  <c r="HKJ2" i="5"/>
  <c r="HKK2" i="5"/>
  <c r="HKL2" i="5"/>
  <c r="HKM2" i="5"/>
  <c r="HKN2" i="5"/>
  <c r="HKO2" i="5"/>
  <c r="HKP2" i="5"/>
  <c r="HKQ2" i="5"/>
  <c r="HKR2" i="5"/>
  <c r="HKS2" i="5"/>
  <c r="HKT2" i="5"/>
  <c r="HKU2" i="5"/>
  <c r="HKV2" i="5"/>
  <c r="HKW2" i="5"/>
  <c r="HKX2" i="5"/>
  <c r="HKY2" i="5"/>
  <c r="HKZ2" i="5"/>
  <c r="HLA2" i="5"/>
  <c r="HLB2" i="5"/>
  <c r="HLC2" i="5"/>
  <c r="HLD2" i="5"/>
  <c r="HLE2" i="5"/>
  <c r="HLF2" i="5"/>
  <c r="HLG2" i="5"/>
  <c r="HLH2" i="5"/>
  <c r="HLI2" i="5"/>
  <c r="HLJ2" i="5"/>
  <c r="HLK2" i="5"/>
  <c r="HLL2" i="5"/>
  <c r="HLM2" i="5"/>
  <c r="HLN2" i="5"/>
  <c r="HLO2" i="5"/>
  <c r="HLP2" i="5"/>
  <c r="HLQ2" i="5"/>
  <c r="HLR2" i="5"/>
  <c r="HLS2" i="5"/>
  <c r="HLT2" i="5"/>
  <c r="HLU2" i="5"/>
  <c r="HLV2" i="5"/>
  <c r="HLW2" i="5"/>
  <c r="HLX2" i="5"/>
  <c r="HLY2" i="5"/>
  <c r="HLZ2" i="5"/>
  <c r="HMA2" i="5"/>
  <c r="HMB2" i="5"/>
  <c r="HMC2" i="5"/>
  <c r="HMD2" i="5"/>
  <c r="HME2" i="5"/>
  <c r="HMF2" i="5"/>
  <c r="HMG2" i="5"/>
  <c r="HMH2" i="5"/>
  <c r="HMI2" i="5"/>
  <c r="HMJ2" i="5"/>
  <c r="HMK2" i="5"/>
  <c r="HML2" i="5"/>
  <c r="HMM2" i="5"/>
  <c r="HMN2" i="5"/>
  <c r="HMO2" i="5"/>
  <c r="HMP2" i="5"/>
  <c r="HMQ2" i="5"/>
  <c r="HMR2" i="5"/>
  <c r="HMS2" i="5"/>
  <c r="HMT2" i="5"/>
  <c r="HMU2" i="5"/>
  <c r="HMV2" i="5"/>
  <c r="HMW2" i="5"/>
  <c r="HMX2" i="5"/>
  <c r="HMY2" i="5"/>
  <c r="HMZ2" i="5"/>
  <c r="HNA2" i="5"/>
  <c r="HNB2" i="5"/>
  <c r="HNC2" i="5"/>
  <c r="HND2" i="5"/>
  <c r="HNE2" i="5"/>
  <c r="HNF2" i="5"/>
  <c r="HNG2" i="5"/>
  <c r="HNH2" i="5"/>
  <c r="HNI2" i="5"/>
  <c r="HNJ2" i="5"/>
  <c r="HNK2" i="5"/>
  <c r="HNL2" i="5"/>
  <c r="HNM2" i="5"/>
  <c r="HNN2" i="5"/>
  <c r="HNO2" i="5"/>
  <c r="HNP2" i="5"/>
  <c r="HNQ2" i="5"/>
  <c r="HNR2" i="5"/>
  <c r="HNS2" i="5"/>
  <c r="HNT2" i="5"/>
  <c r="HNU2" i="5"/>
  <c r="HNV2" i="5"/>
  <c r="HNW2" i="5"/>
  <c r="HNX2" i="5"/>
  <c r="HNY2" i="5"/>
  <c r="HNZ2" i="5"/>
  <c r="HOA2" i="5"/>
  <c r="HOB2" i="5"/>
  <c r="HOC2" i="5"/>
  <c r="HOD2" i="5"/>
  <c r="HOE2" i="5"/>
  <c r="HOF2" i="5"/>
  <c r="HOG2" i="5"/>
  <c r="HOH2" i="5"/>
  <c r="HOI2" i="5"/>
  <c r="HOJ2" i="5"/>
  <c r="HOK2" i="5"/>
  <c r="HOL2" i="5"/>
  <c r="HOM2" i="5"/>
  <c r="HON2" i="5"/>
  <c r="HOO2" i="5"/>
  <c r="HOP2" i="5"/>
  <c r="HOQ2" i="5"/>
  <c r="HOR2" i="5"/>
  <c r="HOS2" i="5"/>
  <c r="HOT2" i="5"/>
  <c r="HOU2" i="5"/>
  <c r="HOV2" i="5"/>
  <c r="HOW2" i="5"/>
  <c r="HOX2" i="5"/>
  <c r="HOY2" i="5"/>
  <c r="HOZ2" i="5"/>
  <c r="HPA2" i="5"/>
  <c r="HPB2" i="5"/>
  <c r="HPC2" i="5"/>
  <c r="HPD2" i="5"/>
  <c r="HPE2" i="5"/>
  <c r="HPF2" i="5"/>
  <c r="HPG2" i="5"/>
  <c r="HPH2" i="5"/>
  <c r="HPI2" i="5"/>
  <c r="HPJ2" i="5"/>
  <c r="HPK2" i="5"/>
  <c r="HPL2" i="5"/>
  <c r="HPM2" i="5"/>
  <c r="HPN2" i="5"/>
  <c r="HPO2" i="5"/>
  <c r="HPP2" i="5"/>
  <c r="HPQ2" i="5"/>
  <c r="HPR2" i="5"/>
  <c r="HPS2" i="5"/>
  <c r="HPT2" i="5"/>
  <c r="HPU2" i="5"/>
  <c r="HPV2" i="5"/>
  <c r="HPW2" i="5"/>
  <c r="HPX2" i="5"/>
  <c r="HPY2" i="5"/>
  <c r="HPZ2" i="5"/>
  <c r="HQA2" i="5"/>
  <c r="HQB2" i="5"/>
  <c r="HQC2" i="5"/>
  <c r="HQD2" i="5"/>
  <c r="HQE2" i="5"/>
  <c r="HQF2" i="5"/>
  <c r="HQG2" i="5"/>
  <c r="HQH2" i="5"/>
  <c r="HQI2" i="5"/>
  <c r="HQJ2" i="5"/>
  <c r="HQK2" i="5"/>
  <c r="HQL2" i="5"/>
  <c r="HQM2" i="5"/>
  <c r="HQN2" i="5"/>
  <c r="HQO2" i="5"/>
  <c r="HQP2" i="5"/>
  <c r="HQQ2" i="5"/>
  <c r="HQR2" i="5"/>
  <c r="HQS2" i="5"/>
  <c r="HQT2" i="5"/>
  <c r="HQU2" i="5"/>
  <c r="HQV2" i="5"/>
  <c r="HQW2" i="5"/>
  <c r="HQX2" i="5"/>
  <c r="HQY2" i="5"/>
  <c r="HQZ2" i="5"/>
  <c r="HRA2" i="5"/>
  <c r="HRB2" i="5"/>
  <c r="HRC2" i="5"/>
  <c r="HRD2" i="5"/>
  <c r="HRE2" i="5"/>
  <c r="HRF2" i="5"/>
  <c r="HRG2" i="5"/>
  <c r="HRH2" i="5"/>
  <c r="HRI2" i="5"/>
  <c r="HRJ2" i="5"/>
  <c r="HRK2" i="5"/>
  <c r="HRL2" i="5"/>
  <c r="HRM2" i="5"/>
  <c r="HRN2" i="5"/>
  <c r="HRO2" i="5"/>
  <c r="HRP2" i="5"/>
  <c r="HRQ2" i="5"/>
  <c r="HRR2" i="5"/>
  <c r="HRS2" i="5"/>
  <c r="HRT2" i="5"/>
  <c r="HRU2" i="5"/>
  <c r="HRV2" i="5"/>
  <c r="HRW2" i="5"/>
  <c r="HRX2" i="5"/>
  <c r="HRY2" i="5"/>
  <c r="HRZ2" i="5"/>
  <c r="HSA2" i="5"/>
  <c r="HSB2" i="5"/>
  <c r="HSC2" i="5"/>
  <c r="HSD2" i="5"/>
  <c r="HSE2" i="5"/>
  <c r="HSF2" i="5"/>
  <c r="HSG2" i="5"/>
  <c r="HSH2" i="5"/>
  <c r="HSI2" i="5"/>
  <c r="HSJ2" i="5"/>
  <c r="HSK2" i="5"/>
  <c r="HSL2" i="5"/>
  <c r="HSM2" i="5"/>
  <c r="HSN2" i="5"/>
  <c r="HSO2" i="5"/>
  <c r="HSP2" i="5"/>
  <c r="HSQ2" i="5"/>
  <c r="HSR2" i="5"/>
  <c r="HSS2" i="5"/>
  <c r="HST2" i="5"/>
  <c r="HSU2" i="5"/>
  <c r="HSV2" i="5"/>
  <c r="HSW2" i="5"/>
  <c r="HSX2" i="5"/>
  <c r="HSY2" i="5"/>
  <c r="HSZ2" i="5"/>
  <c r="HTA2" i="5"/>
  <c r="HTB2" i="5"/>
  <c r="HTC2" i="5"/>
  <c r="HTD2" i="5"/>
  <c r="HTE2" i="5"/>
  <c r="HTF2" i="5"/>
  <c r="HTG2" i="5"/>
  <c r="HTH2" i="5"/>
  <c r="HTI2" i="5"/>
  <c r="HTJ2" i="5"/>
  <c r="HTK2" i="5"/>
  <c r="HTL2" i="5"/>
  <c r="HTM2" i="5"/>
  <c r="HTN2" i="5"/>
  <c r="HTO2" i="5"/>
  <c r="HTP2" i="5"/>
  <c r="HTQ2" i="5"/>
  <c r="HTR2" i="5"/>
  <c r="HTS2" i="5"/>
  <c r="HTT2" i="5"/>
  <c r="HTU2" i="5"/>
  <c r="HTV2" i="5"/>
  <c r="HTW2" i="5"/>
  <c r="HTX2" i="5"/>
  <c r="HTY2" i="5"/>
  <c r="HTZ2" i="5"/>
  <c r="HUA2" i="5"/>
  <c r="HUB2" i="5"/>
  <c r="HUC2" i="5"/>
  <c r="HUD2" i="5"/>
  <c r="HUE2" i="5"/>
  <c r="HUF2" i="5"/>
  <c r="HUG2" i="5"/>
  <c r="HUH2" i="5"/>
  <c r="HUI2" i="5"/>
  <c r="HUJ2" i="5"/>
  <c r="HUK2" i="5"/>
  <c r="HUL2" i="5"/>
  <c r="HUM2" i="5"/>
  <c r="HUN2" i="5"/>
  <c r="HUO2" i="5"/>
  <c r="HUP2" i="5"/>
  <c r="HUQ2" i="5"/>
  <c r="HUR2" i="5"/>
  <c r="HUS2" i="5"/>
  <c r="HUT2" i="5"/>
  <c r="HUU2" i="5"/>
  <c r="HUV2" i="5"/>
  <c r="HUW2" i="5"/>
  <c r="HUX2" i="5"/>
  <c r="HUY2" i="5"/>
  <c r="HUZ2" i="5"/>
  <c r="HVA2" i="5"/>
  <c r="HVB2" i="5"/>
  <c r="HVC2" i="5"/>
  <c r="HVD2" i="5"/>
  <c r="HVE2" i="5"/>
  <c r="HVF2" i="5"/>
  <c r="HVG2" i="5"/>
  <c r="HVH2" i="5"/>
  <c r="HVI2" i="5"/>
  <c r="HVJ2" i="5"/>
  <c r="HVK2" i="5"/>
  <c r="HVL2" i="5"/>
  <c r="HVM2" i="5"/>
  <c r="HVN2" i="5"/>
  <c r="HVO2" i="5"/>
  <c r="HVP2" i="5"/>
  <c r="HVQ2" i="5"/>
  <c r="HVR2" i="5"/>
  <c r="HVS2" i="5"/>
  <c r="HVT2" i="5"/>
  <c r="HVU2" i="5"/>
  <c r="HVV2" i="5"/>
  <c r="HVW2" i="5"/>
  <c r="HVX2" i="5"/>
  <c r="HVY2" i="5"/>
  <c r="HVZ2" i="5"/>
  <c r="HWA2" i="5"/>
  <c r="HWB2" i="5"/>
  <c r="HWC2" i="5"/>
  <c r="HWD2" i="5"/>
  <c r="HWE2" i="5"/>
  <c r="HWF2" i="5"/>
  <c r="HWG2" i="5"/>
  <c r="HWH2" i="5"/>
  <c r="HWI2" i="5"/>
  <c r="HWJ2" i="5"/>
  <c r="HWK2" i="5"/>
  <c r="HWL2" i="5"/>
  <c r="HWM2" i="5"/>
  <c r="HWN2" i="5"/>
  <c r="HWO2" i="5"/>
  <c r="HWP2" i="5"/>
  <c r="HWQ2" i="5"/>
  <c r="HWR2" i="5"/>
  <c r="HWS2" i="5"/>
  <c r="HWT2" i="5"/>
  <c r="HWU2" i="5"/>
  <c r="HWV2" i="5"/>
  <c r="HWW2" i="5"/>
  <c r="HWX2" i="5"/>
  <c r="HWY2" i="5"/>
  <c r="HWZ2" i="5"/>
  <c r="HXA2" i="5"/>
  <c r="HXB2" i="5"/>
  <c r="HXC2" i="5"/>
  <c r="HXD2" i="5"/>
  <c r="HXE2" i="5"/>
  <c r="HXF2" i="5"/>
  <c r="HXG2" i="5"/>
  <c r="HXH2" i="5"/>
  <c r="HXI2" i="5"/>
  <c r="HXJ2" i="5"/>
  <c r="HXK2" i="5"/>
  <c r="HXL2" i="5"/>
  <c r="HXM2" i="5"/>
  <c r="HXN2" i="5"/>
  <c r="HXO2" i="5"/>
  <c r="HXP2" i="5"/>
  <c r="HXQ2" i="5"/>
  <c r="HXR2" i="5"/>
  <c r="HXS2" i="5"/>
  <c r="HXT2" i="5"/>
  <c r="HXU2" i="5"/>
  <c r="HXV2" i="5"/>
  <c r="HXW2" i="5"/>
  <c r="HXX2" i="5"/>
  <c r="HXY2" i="5"/>
  <c r="HXZ2" i="5"/>
  <c r="HYA2" i="5"/>
  <c r="HYB2" i="5"/>
  <c r="HYC2" i="5"/>
  <c r="HYD2" i="5"/>
  <c r="HYE2" i="5"/>
  <c r="HYF2" i="5"/>
  <c r="HYG2" i="5"/>
  <c r="HYH2" i="5"/>
  <c r="HYI2" i="5"/>
  <c r="HYJ2" i="5"/>
  <c r="HYK2" i="5"/>
  <c r="HYL2" i="5"/>
  <c r="HYM2" i="5"/>
  <c r="HYN2" i="5"/>
  <c r="HYO2" i="5"/>
  <c r="HYP2" i="5"/>
  <c r="HYQ2" i="5"/>
  <c r="HYR2" i="5"/>
  <c r="HYS2" i="5"/>
  <c r="HYT2" i="5"/>
  <c r="HYU2" i="5"/>
  <c r="HYV2" i="5"/>
  <c r="HYW2" i="5"/>
  <c r="HYX2" i="5"/>
  <c r="HYY2" i="5"/>
  <c r="HYZ2" i="5"/>
  <c r="HZA2" i="5"/>
  <c r="HZB2" i="5"/>
  <c r="HZC2" i="5"/>
  <c r="HZD2" i="5"/>
  <c r="HZE2" i="5"/>
  <c r="HZF2" i="5"/>
  <c r="HZG2" i="5"/>
  <c r="HZH2" i="5"/>
  <c r="HZI2" i="5"/>
  <c r="HZJ2" i="5"/>
  <c r="HZK2" i="5"/>
  <c r="HZL2" i="5"/>
  <c r="HZM2" i="5"/>
  <c r="HZN2" i="5"/>
  <c r="HZO2" i="5"/>
  <c r="HZP2" i="5"/>
  <c r="HZQ2" i="5"/>
  <c r="HZR2" i="5"/>
  <c r="HZS2" i="5"/>
  <c r="HZT2" i="5"/>
  <c r="HZU2" i="5"/>
  <c r="HZV2" i="5"/>
  <c r="HZW2" i="5"/>
  <c r="HZX2" i="5"/>
  <c r="HZY2" i="5"/>
  <c r="HZZ2" i="5"/>
  <c r="IAA2" i="5"/>
  <c r="IAB2" i="5"/>
  <c r="IAC2" i="5"/>
  <c r="IAD2" i="5"/>
  <c r="IAE2" i="5"/>
  <c r="IAF2" i="5"/>
  <c r="IAG2" i="5"/>
  <c r="IAH2" i="5"/>
  <c r="IAI2" i="5"/>
  <c r="IAJ2" i="5"/>
  <c r="IAK2" i="5"/>
  <c r="IAL2" i="5"/>
  <c r="IAM2" i="5"/>
  <c r="IAN2" i="5"/>
  <c r="IAO2" i="5"/>
  <c r="IAP2" i="5"/>
  <c r="IAQ2" i="5"/>
  <c r="IAR2" i="5"/>
  <c r="IAS2" i="5"/>
  <c r="IAT2" i="5"/>
  <c r="IAU2" i="5"/>
  <c r="IAV2" i="5"/>
  <c r="IAW2" i="5"/>
  <c r="IAX2" i="5"/>
  <c r="IAY2" i="5"/>
  <c r="IAZ2" i="5"/>
  <c r="IBA2" i="5"/>
  <c r="IBB2" i="5"/>
  <c r="IBC2" i="5"/>
  <c r="IBD2" i="5"/>
  <c r="IBE2" i="5"/>
  <c r="IBF2" i="5"/>
  <c r="IBG2" i="5"/>
  <c r="IBH2" i="5"/>
  <c r="IBI2" i="5"/>
  <c r="IBJ2" i="5"/>
  <c r="IBK2" i="5"/>
  <c r="IBL2" i="5"/>
  <c r="IBM2" i="5"/>
  <c r="IBN2" i="5"/>
  <c r="IBO2" i="5"/>
  <c r="IBP2" i="5"/>
  <c r="IBQ2" i="5"/>
  <c r="IBR2" i="5"/>
  <c r="IBS2" i="5"/>
  <c r="IBT2" i="5"/>
  <c r="IBU2" i="5"/>
  <c r="IBV2" i="5"/>
  <c r="IBW2" i="5"/>
  <c r="IBX2" i="5"/>
  <c r="IBY2" i="5"/>
  <c r="IBZ2" i="5"/>
  <c r="ICA2" i="5"/>
  <c r="ICB2" i="5"/>
  <c r="ICC2" i="5"/>
  <c r="ICD2" i="5"/>
  <c r="ICE2" i="5"/>
  <c r="ICF2" i="5"/>
  <c r="ICG2" i="5"/>
  <c r="ICH2" i="5"/>
  <c r="ICI2" i="5"/>
  <c r="ICJ2" i="5"/>
  <c r="ICK2" i="5"/>
  <c r="ICL2" i="5"/>
  <c r="ICM2" i="5"/>
  <c r="ICN2" i="5"/>
  <c r="ICO2" i="5"/>
  <c r="ICP2" i="5"/>
  <c r="ICQ2" i="5"/>
  <c r="ICR2" i="5"/>
  <c r="ICS2" i="5"/>
  <c r="ICT2" i="5"/>
  <c r="ICU2" i="5"/>
  <c r="ICV2" i="5"/>
  <c r="ICW2" i="5"/>
  <c r="ICX2" i="5"/>
  <c r="ICY2" i="5"/>
  <c r="ICZ2" i="5"/>
  <c r="IDA2" i="5"/>
  <c r="IDB2" i="5"/>
  <c r="IDC2" i="5"/>
  <c r="IDD2" i="5"/>
  <c r="IDE2" i="5"/>
  <c r="IDF2" i="5"/>
  <c r="IDG2" i="5"/>
  <c r="IDH2" i="5"/>
  <c r="IDI2" i="5"/>
  <c r="IDJ2" i="5"/>
  <c r="IDK2" i="5"/>
  <c r="IDL2" i="5"/>
  <c r="IDM2" i="5"/>
  <c r="IDN2" i="5"/>
  <c r="IDO2" i="5"/>
  <c r="IDP2" i="5"/>
  <c r="IDQ2" i="5"/>
  <c r="IDR2" i="5"/>
  <c r="IDS2" i="5"/>
  <c r="IDT2" i="5"/>
  <c r="IDU2" i="5"/>
  <c r="IDV2" i="5"/>
  <c r="IDW2" i="5"/>
  <c r="IDX2" i="5"/>
  <c r="IDY2" i="5"/>
  <c r="IDZ2" i="5"/>
  <c r="IEA2" i="5"/>
  <c r="IEB2" i="5"/>
  <c r="IEC2" i="5"/>
  <c r="IED2" i="5"/>
  <c r="IEE2" i="5"/>
  <c r="IEF2" i="5"/>
  <c r="IEG2" i="5"/>
  <c r="IEH2" i="5"/>
  <c r="IEI2" i="5"/>
  <c r="IEJ2" i="5"/>
  <c r="IEK2" i="5"/>
  <c r="IEL2" i="5"/>
  <c r="IEM2" i="5"/>
  <c r="IEN2" i="5"/>
  <c r="IEO2" i="5"/>
  <c r="IEP2" i="5"/>
  <c r="IEQ2" i="5"/>
  <c r="IER2" i="5"/>
  <c r="IES2" i="5"/>
  <c r="IET2" i="5"/>
  <c r="IEU2" i="5"/>
  <c r="IEV2" i="5"/>
  <c r="IEW2" i="5"/>
  <c r="IEX2" i="5"/>
  <c r="IEY2" i="5"/>
  <c r="IEZ2" i="5"/>
  <c r="IFA2" i="5"/>
  <c r="IFB2" i="5"/>
  <c r="IFC2" i="5"/>
  <c r="IFD2" i="5"/>
  <c r="IFE2" i="5"/>
  <c r="IFF2" i="5"/>
  <c r="IFG2" i="5"/>
  <c r="IFH2" i="5"/>
  <c r="IFI2" i="5"/>
  <c r="IFJ2" i="5"/>
  <c r="IFK2" i="5"/>
  <c r="IFL2" i="5"/>
  <c r="IFM2" i="5"/>
  <c r="IFN2" i="5"/>
  <c r="IFO2" i="5"/>
  <c r="IFP2" i="5"/>
  <c r="IFQ2" i="5"/>
  <c r="IFR2" i="5"/>
  <c r="IFS2" i="5"/>
  <c r="IFT2" i="5"/>
  <c r="IFU2" i="5"/>
  <c r="IFV2" i="5"/>
  <c r="IFW2" i="5"/>
  <c r="IFX2" i="5"/>
  <c r="IFY2" i="5"/>
  <c r="IFZ2" i="5"/>
  <c r="IGA2" i="5"/>
  <c r="IGB2" i="5"/>
  <c r="IGC2" i="5"/>
  <c r="IGD2" i="5"/>
  <c r="IGE2" i="5"/>
  <c r="IGF2" i="5"/>
  <c r="IGG2" i="5"/>
  <c r="IGH2" i="5"/>
  <c r="IGI2" i="5"/>
  <c r="IGJ2" i="5"/>
  <c r="IGK2" i="5"/>
  <c r="IGL2" i="5"/>
  <c r="IGM2" i="5"/>
  <c r="IGN2" i="5"/>
  <c r="IGO2" i="5"/>
  <c r="IGP2" i="5"/>
  <c r="IGQ2" i="5"/>
  <c r="IGR2" i="5"/>
  <c r="IGS2" i="5"/>
  <c r="IGT2" i="5"/>
  <c r="IGU2" i="5"/>
  <c r="IGV2" i="5"/>
  <c r="IGW2" i="5"/>
  <c r="IGX2" i="5"/>
  <c r="IGY2" i="5"/>
  <c r="IGZ2" i="5"/>
  <c r="IHA2" i="5"/>
  <c r="IHB2" i="5"/>
  <c r="IHC2" i="5"/>
  <c r="IHD2" i="5"/>
  <c r="IHE2" i="5"/>
  <c r="IHF2" i="5"/>
  <c r="IHG2" i="5"/>
  <c r="IHH2" i="5"/>
  <c r="IHI2" i="5"/>
  <c r="IHJ2" i="5"/>
  <c r="IHK2" i="5"/>
  <c r="IHL2" i="5"/>
  <c r="IHM2" i="5"/>
  <c r="IHN2" i="5"/>
  <c r="IHO2" i="5"/>
  <c r="IHP2" i="5"/>
  <c r="IHQ2" i="5"/>
  <c r="IHR2" i="5"/>
  <c r="IHS2" i="5"/>
  <c r="IHT2" i="5"/>
  <c r="IHU2" i="5"/>
  <c r="IHV2" i="5"/>
  <c r="IHW2" i="5"/>
  <c r="IHX2" i="5"/>
  <c r="IHY2" i="5"/>
  <c r="IHZ2" i="5"/>
  <c r="IIA2" i="5"/>
  <c r="IIB2" i="5"/>
  <c r="IIC2" i="5"/>
  <c r="IID2" i="5"/>
  <c r="IIE2" i="5"/>
  <c r="IIF2" i="5"/>
  <c r="IIG2" i="5"/>
  <c r="IIH2" i="5"/>
  <c r="III2" i="5"/>
  <c r="IIJ2" i="5"/>
  <c r="IIK2" i="5"/>
  <c r="IIL2" i="5"/>
  <c r="IIM2" i="5"/>
  <c r="IIN2" i="5"/>
  <c r="IIO2" i="5"/>
  <c r="IIP2" i="5"/>
  <c r="IIQ2" i="5"/>
  <c r="IIR2" i="5"/>
  <c r="IIS2" i="5"/>
  <c r="IIT2" i="5"/>
  <c r="IIU2" i="5"/>
  <c r="IIV2" i="5"/>
  <c r="IIW2" i="5"/>
  <c r="IIX2" i="5"/>
  <c r="IIY2" i="5"/>
  <c r="IIZ2" i="5"/>
  <c r="IJA2" i="5"/>
  <c r="IJB2" i="5"/>
  <c r="IJC2" i="5"/>
  <c r="IJD2" i="5"/>
  <c r="IJE2" i="5"/>
  <c r="IJF2" i="5"/>
  <c r="IJG2" i="5"/>
  <c r="IJH2" i="5"/>
  <c r="IJI2" i="5"/>
  <c r="IJJ2" i="5"/>
  <c r="IJK2" i="5"/>
  <c r="IJL2" i="5"/>
  <c r="IJM2" i="5"/>
  <c r="IJN2" i="5"/>
  <c r="IJO2" i="5"/>
  <c r="IJP2" i="5"/>
  <c r="IJQ2" i="5"/>
  <c r="IJR2" i="5"/>
  <c r="IJS2" i="5"/>
  <c r="IJT2" i="5"/>
  <c r="IJU2" i="5"/>
  <c r="IJV2" i="5"/>
  <c r="IJW2" i="5"/>
  <c r="IJX2" i="5"/>
  <c r="IJY2" i="5"/>
  <c r="IJZ2" i="5"/>
  <c r="IKA2" i="5"/>
  <c r="IKB2" i="5"/>
  <c r="IKC2" i="5"/>
  <c r="IKD2" i="5"/>
  <c r="IKE2" i="5"/>
  <c r="IKF2" i="5"/>
  <c r="IKG2" i="5"/>
  <c r="IKH2" i="5"/>
  <c r="IKI2" i="5"/>
  <c r="IKJ2" i="5"/>
  <c r="IKK2" i="5"/>
  <c r="IKL2" i="5"/>
  <c r="IKM2" i="5"/>
  <c r="IKN2" i="5"/>
  <c r="IKO2" i="5"/>
  <c r="IKP2" i="5"/>
  <c r="IKQ2" i="5"/>
  <c r="IKR2" i="5"/>
  <c r="IKS2" i="5"/>
  <c r="IKT2" i="5"/>
  <c r="IKU2" i="5"/>
  <c r="IKV2" i="5"/>
  <c r="IKW2" i="5"/>
  <c r="IKX2" i="5"/>
  <c r="IKY2" i="5"/>
  <c r="IKZ2" i="5"/>
  <c r="ILA2" i="5"/>
  <c r="ILB2" i="5"/>
  <c r="ILC2" i="5"/>
  <c r="ILD2" i="5"/>
  <c r="ILE2" i="5"/>
  <c r="ILF2" i="5"/>
  <c r="ILG2" i="5"/>
  <c r="ILH2" i="5"/>
  <c r="ILI2" i="5"/>
  <c r="ILJ2" i="5"/>
  <c r="ILK2" i="5"/>
  <c r="ILL2" i="5"/>
  <c r="ILM2" i="5"/>
  <c r="ILN2" i="5"/>
  <c r="ILO2" i="5"/>
  <c r="ILP2" i="5"/>
  <c r="ILQ2" i="5"/>
  <c r="ILR2" i="5"/>
  <c r="ILS2" i="5"/>
  <c r="ILT2" i="5"/>
  <c r="ILU2" i="5"/>
  <c r="ILV2" i="5"/>
  <c r="ILW2" i="5"/>
  <c r="ILX2" i="5"/>
  <c r="ILY2" i="5"/>
  <c r="ILZ2" i="5"/>
  <c r="IMA2" i="5"/>
  <c r="IMB2" i="5"/>
  <c r="IMC2" i="5"/>
  <c r="IMD2" i="5"/>
  <c r="IME2" i="5"/>
  <c r="IMF2" i="5"/>
  <c r="IMG2" i="5"/>
  <c r="IMH2" i="5"/>
  <c r="IMI2" i="5"/>
  <c r="IMJ2" i="5"/>
  <c r="IMK2" i="5"/>
  <c r="IML2" i="5"/>
  <c r="IMM2" i="5"/>
  <c r="IMN2" i="5"/>
  <c r="IMO2" i="5"/>
  <c r="IMP2" i="5"/>
  <c r="IMQ2" i="5"/>
  <c r="IMR2" i="5"/>
  <c r="IMS2" i="5"/>
  <c r="IMT2" i="5"/>
  <c r="IMU2" i="5"/>
  <c r="IMV2" i="5"/>
  <c r="IMW2" i="5"/>
  <c r="IMX2" i="5"/>
  <c r="IMY2" i="5"/>
  <c r="IMZ2" i="5"/>
  <c r="INA2" i="5"/>
  <c r="INB2" i="5"/>
  <c r="INC2" i="5"/>
  <c r="IND2" i="5"/>
  <c r="INE2" i="5"/>
  <c r="INF2" i="5"/>
  <c r="ING2" i="5"/>
  <c r="INH2" i="5"/>
  <c r="INI2" i="5"/>
  <c r="INJ2" i="5"/>
  <c r="INK2" i="5"/>
  <c r="INL2" i="5"/>
  <c r="INM2" i="5"/>
  <c r="INN2" i="5"/>
  <c r="INO2" i="5"/>
  <c r="INP2" i="5"/>
  <c r="INQ2" i="5"/>
  <c r="INR2" i="5"/>
  <c r="INS2" i="5"/>
  <c r="INT2" i="5"/>
  <c r="INU2" i="5"/>
  <c r="INV2" i="5"/>
  <c r="INW2" i="5"/>
  <c r="INX2" i="5"/>
  <c r="INY2" i="5"/>
  <c r="INZ2" i="5"/>
  <c r="IOA2" i="5"/>
  <c r="IOB2" i="5"/>
  <c r="IOC2" i="5"/>
  <c r="IOD2" i="5"/>
  <c r="IOE2" i="5"/>
  <c r="IOF2" i="5"/>
  <c r="IOG2" i="5"/>
  <c r="IOH2" i="5"/>
  <c r="IOI2" i="5"/>
  <c r="IOJ2" i="5"/>
  <c r="IOK2" i="5"/>
  <c r="IOL2" i="5"/>
  <c r="IOM2" i="5"/>
  <c r="ION2" i="5"/>
  <c r="IOO2" i="5"/>
  <c r="IOP2" i="5"/>
  <c r="IOQ2" i="5"/>
  <c r="IOR2" i="5"/>
  <c r="IOS2" i="5"/>
  <c r="IOT2" i="5"/>
  <c r="IOU2" i="5"/>
  <c r="IOV2" i="5"/>
  <c r="IOW2" i="5"/>
  <c r="IOX2" i="5"/>
  <c r="IOY2" i="5"/>
  <c r="IOZ2" i="5"/>
  <c r="IPA2" i="5"/>
  <c r="IPB2" i="5"/>
  <c r="IPC2" i="5"/>
  <c r="IPD2" i="5"/>
  <c r="IPE2" i="5"/>
  <c r="IPF2" i="5"/>
  <c r="IPG2" i="5"/>
  <c r="IPH2" i="5"/>
  <c r="IPI2" i="5"/>
  <c r="IPJ2" i="5"/>
  <c r="IPK2" i="5"/>
  <c r="IPL2" i="5"/>
  <c r="IPM2" i="5"/>
  <c r="IPN2" i="5"/>
  <c r="IPO2" i="5"/>
  <c r="IPP2" i="5"/>
  <c r="IPQ2" i="5"/>
  <c r="IPR2" i="5"/>
  <c r="IPS2" i="5"/>
  <c r="IPT2" i="5"/>
  <c r="IPU2" i="5"/>
  <c r="IPV2" i="5"/>
  <c r="IPW2" i="5"/>
  <c r="IPX2" i="5"/>
  <c r="IPY2" i="5"/>
  <c r="IPZ2" i="5"/>
  <c r="IQA2" i="5"/>
  <c r="IQB2" i="5"/>
  <c r="IQC2" i="5"/>
  <c r="IQD2" i="5"/>
  <c r="IQE2" i="5"/>
  <c r="IQF2" i="5"/>
  <c r="IQG2" i="5"/>
  <c r="IQH2" i="5"/>
  <c r="IQI2" i="5"/>
  <c r="IQJ2" i="5"/>
  <c r="IQK2" i="5"/>
  <c r="IQL2" i="5"/>
  <c r="IQM2" i="5"/>
  <c r="IQN2" i="5"/>
  <c r="IQO2" i="5"/>
  <c r="IQP2" i="5"/>
  <c r="IQQ2" i="5"/>
  <c r="IQR2" i="5"/>
  <c r="IQS2" i="5"/>
  <c r="IQT2" i="5"/>
  <c r="IQU2" i="5"/>
  <c r="IQV2" i="5"/>
  <c r="IQW2" i="5"/>
  <c r="IQX2" i="5"/>
  <c r="IQY2" i="5"/>
  <c r="IQZ2" i="5"/>
  <c r="IRA2" i="5"/>
  <c r="IRB2" i="5"/>
  <c r="IRC2" i="5"/>
  <c r="IRD2" i="5"/>
  <c r="IRE2" i="5"/>
  <c r="IRF2" i="5"/>
  <c r="IRG2" i="5"/>
  <c r="IRH2" i="5"/>
  <c r="IRI2" i="5"/>
  <c r="IRJ2" i="5"/>
  <c r="IRK2" i="5"/>
  <c r="IRL2" i="5"/>
  <c r="IRM2" i="5"/>
  <c r="IRN2" i="5"/>
  <c r="IRO2" i="5"/>
  <c r="IRP2" i="5"/>
  <c r="IRQ2" i="5"/>
  <c r="IRR2" i="5"/>
  <c r="IRS2" i="5"/>
  <c r="IRT2" i="5"/>
  <c r="IRU2" i="5"/>
  <c r="IRV2" i="5"/>
  <c r="IRW2" i="5"/>
  <c r="IRX2" i="5"/>
  <c r="IRY2" i="5"/>
  <c r="IRZ2" i="5"/>
  <c r="ISA2" i="5"/>
  <c r="ISB2" i="5"/>
  <c r="ISC2" i="5"/>
  <c r="ISD2" i="5"/>
  <c r="ISE2" i="5"/>
  <c r="ISF2" i="5"/>
  <c r="ISG2" i="5"/>
  <c r="ISH2" i="5"/>
  <c r="ISI2" i="5"/>
  <c r="ISJ2" i="5"/>
  <c r="ISK2" i="5"/>
  <c r="ISL2" i="5"/>
  <c r="ISM2" i="5"/>
  <c r="ISN2" i="5"/>
  <c r="ISO2" i="5"/>
  <c r="ISP2" i="5"/>
  <c r="ISQ2" i="5"/>
  <c r="ISR2" i="5"/>
  <c r="ISS2" i="5"/>
  <c r="IST2" i="5"/>
  <c r="ISU2" i="5"/>
  <c r="ISV2" i="5"/>
  <c r="ISW2" i="5"/>
  <c r="ISX2" i="5"/>
  <c r="ISY2" i="5"/>
  <c r="ISZ2" i="5"/>
  <c r="ITA2" i="5"/>
  <c r="ITB2" i="5"/>
  <c r="ITC2" i="5"/>
  <c r="ITD2" i="5"/>
  <c r="ITE2" i="5"/>
  <c r="ITF2" i="5"/>
  <c r="ITG2" i="5"/>
  <c r="ITH2" i="5"/>
  <c r="ITI2" i="5"/>
  <c r="ITJ2" i="5"/>
  <c r="ITK2" i="5"/>
  <c r="ITL2" i="5"/>
  <c r="ITM2" i="5"/>
  <c r="ITN2" i="5"/>
  <c r="ITO2" i="5"/>
  <c r="ITP2" i="5"/>
  <c r="ITQ2" i="5"/>
  <c r="ITR2" i="5"/>
  <c r="ITS2" i="5"/>
  <c r="ITT2" i="5"/>
  <c r="ITU2" i="5"/>
  <c r="ITV2" i="5"/>
  <c r="ITW2" i="5"/>
  <c r="ITX2" i="5"/>
  <c r="ITY2" i="5"/>
  <c r="ITZ2" i="5"/>
  <c r="IUA2" i="5"/>
  <c r="IUB2" i="5"/>
  <c r="IUC2" i="5"/>
  <c r="IUD2" i="5"/>
  <c r="IUE2" i="5"/>
  <c r="IUF2" i="5"/>
  <c r="IUG2" i="5"/>
  <c r="IUH2" i="5"/>
  <c r="IUI2" i="5"/>
  <c r="IUJ2" i="5"/>
  <c r="IUK2" i="5"/>
  <c r="IUL2" i="5"/>
  <c r="IUM2" i="5"/>
  <c r="IUN2" i="5"/>
  <c r="IUO2" i="5"/>
  <c r="IUP2" i="5"/>
  <c r="IUQ2" i="5"/>
  <c r="IUR2" i="5"/>
  <c r="IUS2" i="5"/>
  <c r="IUT2" i="5"/>
  <c r="IUU2" i="5"/>
  <c r="IUV2" i="5"/>
  <c r="IUW2" i="5"/>
  <c r="IUX2" i="5"/>
  <c r="IUY2" i="5"/>
  <c r="IUZ2" i="5"/>
  <c r="IVA2" i="5"/>
  <c r="IVB2" i="5"/>
  <c r="IVC2" i="5"/>
  <c r="IVD2" i="5"/>
  <c r="IVE2" i="5"/>
  <c r="IVF2" i="5"/>
  <c r="IVG2" i="5"/>
  <c r="IVH2" i="5"/>
  <c r="IVI2" i="5"/>
  <c r="IVJ2" i="5"/>
  <c r="IVK2" i="5"/>
  <c r="IVL2" i="5"/>
  <c r="IVM2" i="5"/>
  <c r="IVN2" i="5"/>
  <c r="IVO2" i="5"/>
  <c r="IVP2" i="5"/>
  <c r="IVQ2" i="5"/>
  <c r="IVR2" i="5"/>
  <c r="IVS2" i="5"/>
  <c r="IVT2" i="5"/>
  <c r="IVU2" i="5"/>
  <c r="IVV2" i="5"/>
  <c r="IVW2" i="5"/>
  <c r="IVX2" i="5"/>
  <c r="IVY2" i="5"/>
  <c r="IVZ2" i="5"/>
  <c r="IWA2" i="5"/>
  <c r="IWB2" i="5"/>
  <c r="IWC2" i="5"/>
  <c r="IWD2" i="5"/>
  <c r="IWE2" i="5"/>
  <c r="IWF2" i="5"/>
  <c r="IWG2" i="5"/>
  <c r="IWH2" i="5"/>
  <c r="IWI2" i="5"/>
  <c r="IWJ2" i="5"/>
  <c r="IWK2" i="5"/>
  <c r="IWL2" i="5"/>
  <c r="IWM2" i="5"/>
  <c r="IWN2" i="5"/>
  <c r="IWO2" i="5"/>
  <c r="IWP2" i="5"/>
  <c r="IWQ2" i="5"/>
  <c r="IWR2" i="5"/>
  <c r="IWS2" i="5"/>
  <c r="IWT2" i="5"/>
  <c r="IWU2" i="5"/>
  <c r="IWV2" i="5"/>
  <c r="IWW2" i="5"/>
  <c r="IWX2" i="5"/>
  <c r="IWY2" i="5"/>
  <c r="IWZ2" i="5"/>
  <c r="IXA2" i="5"/>
  <c r="IXB2" i="5"/>
  <c r="IXC2" i="5"/>
  <c r="IXD2" i="5"/>
  <c r="IXE2" i="5"/>
  <c r="IXF2" i="5"/>
  <c r="IXG2" i="5"/>
  <c r="IXH2" i="5"/>
  <c r="IXI2" i="5"/>
  <c r="IXJ2" i="5"/>
  <c r="IXK2" i="5"/>
  <c r="IXL2" i="5"/>
  <c r="IXM2" i="5"/>
  <c r="IXN2" i="5"/>
  <c r="IXO2" i="5"/>
  <c r="IXP2" i="5"/>
  <c r="IXQ2" i="5"/>
  <c r="IXR2" i="5"/>
  <c r="IXS2" i="5"/>
  <c r="IXT2" i="5"/>
  <c r="IXU2" i="5"/>
  <c r="IXV2" i="5"/>
  <c r="IXW2" i="5"/>
  <c r="IXX2" i="5"/>
  <c r="IXY2" i="5"/>
  <c r="IXZ2" i="5"/>
  <c r="IYA2" i="5"/>
  <c r="IYB2" i="5"/>
  <c r="IYC2" i="5"/>
  <c r="IYD2" i="5"/>
  <c r="IYE2" i="5"/>
  <c r="IYF2" i="5"/>
  <c r="IYG2" i="5"/>
  <c r="IYH2" i="5"/>
  <c r="IYI2" i="5"/>
  <c r="IYJ2" i="5"/>
  <c r="IYK2" i="5"/>
  <c r="IYL2" i="5"/>
  <c r="IYM2" i="5"/>
  <c r="IYN2" i="5"/>
  <c r="IYO2" i="5"/>
  <c r="IYP2" i="5"/>
  <c r="IYQ2" i="5"/>
  <c r="IYR2" i="5"/>
  <c r="IYS2" i="5"/>
  <c r="IYT2" i="5"/>
  <c r="IYU2" i="5"/>
  <c r="IYV2" i="5"/>
  <c r="IYW2" i="5"/>
  <c r="IYX2" i="5"/>
  <c r="IYY2" i="5"/>
  <c r="IYZ2" i="5"/>
  <c r="IZA2" i="5"/>
  <c r="IZB2" i="5"/>
  <c r="IZC2" i="5"/>
  <c r="IZD2" i="5"/>
  <c r="IZE2" i="5"/>
  <c r="IZF2" i="5"/>
  <c r="IZG2" i="5"/>
  <c r="IZH2" i="5"/>
  <c r="IZI2" i="5"/>
  <c r="IZJ2" i="5"/>
  <c r="IZK2" i="5"/>
  <c r="IZL2" i="5"/>
  <c r="IZM2" i="5"/>
  <c r="IZN2" i="5"/>
  <c r="IZO2" i="5"/>
  <c r="IZP2" i="5"/>
  <c r="IZQ2" i="5"/>
  <c r="IZR2" i="5"/>
  <c r="IZS2" i="5"/>
  <c r="IZT2" i="5"/>
  <c r="IZU2" i="5"/>
  <c r="IZV2" i="5"/>
  <c r="IZW2" i="5"/>
  <c r="IZX2" i="5"/>
  <c r="IZY2" i="5"/>
  <c r="IZZ2" i="5"/>
  <c r="JAA2" i="5"/>
  <c r="JAB2" i="5"/>
  <c r="JAC2" i="5"/>
  <c r="JAD2" i="5"/>
  <c r="JAE2" i="5"/>
  <c r="JAF2" i="5"/>
  <c r="JAG2" i="5"/>
  <c r="JAH2" i="5"/>
  <c r="JAI2" i="5"/>
  <c r="JAJ2" i="5"/>
  <c r="JAK2" i="5"/>
  <c r="JAL2" i="5"/>
  <c r="JAM2" i="5"/>
  <c r="JAN2" i="5"/>
  <c r="JAO2" i="5"/>
  <c r="JAP2" i="5"/>
  <c r="JAQ2" i="5"/>
  <c r="JAR2" i="5"/>
  <c r="JAS2" i="5"/>
  <c r="JAT2" i="5"/>
  <c r="JAU2" i="5"/>
  <c r="JAV2" i="5"/>
  <c r="JAW2" i="5"/>
  <c r="JAX2" i="5"/>
  <c r="JAY2" i="5"/>
  <c r="JAZ2" i="5"/>
  <c r="JBA2" i="5"/>
  <c r="JBB2" i="5"/>
  <c r="JBC2" i="5"/>
  <c r="JBD2" i="5"/>
  <c r="JBE2" i="5"/>
  <c r="JBF2" i="5"/>
  <c r="JBG2" i="5"/>
  <c r="JBH2" i="5"/>
  <c r="JBI2" i="5"/>
  <c r="JBJ2" i="5"/>
  <c r="JBK2" i="5"/>
  <c r="JBL2" i="5"/>
  <c r="JBM2" i="5"/>
  <c r="JBN2" i="5"/>
  <c r="JBO2" i="5"/>
  <c r="JBP2" i="5"/>
  <c r="JBQ2" i="5"/>
  <c r="JBR2" i="5"/>
  <c r="JBS2" i="5"/>
  <c r="JBT2" i="5"/>
  <c r="JBU2" i="5"/>
  <c r="JBV2" i="5"/>
  <c r="JBW2" i="5"/>
  <c r="JBX2" i="5"/>
  <c r="JBY2" i="5"/>
  <c r="JBZ2" i="5"/>
  <c r="JCA2" i="5"/>
  <c r="JCB2" i="5"/>
  <c r="JCC2" i="5"/>
  <c r="JCD2" i="5"/>
  <c r="JCE2" i="5"/>
  <c r="JCF2" i="5"/>
  <c r="JCG2" i="5"/>
  <c r="JCH2" i="5"/>
  <c r="JCI2" i="5"/>
  <c r="JCJ2" i="5"/>
  <c r="JCK2" i="5"/>
  <c r="JCL2" i="5"/>
  <c r="JCM2" i="5"/>
  <c r="JCN2" i="5"/>
  <c r="JCO2" i="5"/>
  <c r="JCP2" i="5"/>
  <c r="JCQ2" i="5"/>
  <c r="JCR2" i="5"/>
  <c r="JCS2" i="5"/>
  <c r="JCT2" i="5"/>
  <c r="JCU2" i="5"/>
  <c r="JCV2" i="5"/>
  <c r="JCW2" i="5"/>
  <c r="JCX2" i="5"/>
  <c r="JCY2" i="5"/>
  <c r="JCZ2" i="5"/>
  <c r="JDA2" i="5"/>
  <c r="JDB2" i="5"/>
  <c r="JDC2" i="5"/>
  <c r="JDD2" i="5"/>
  <c r="JDE2" i="5"/>
  <c r="JDF2" i="5"/>
  <c r="JDG2" i="5"/>
  <c r="JDH2" i="5"/>
  <c r="JDI2" i="5"/>
  <c r="JDJ2" i="5"/>
  <c r="JDK2" i="5"/>
  <c r="JDL2" i="5"/>
  <c r="JDM2" i="5"/>
  <c r="JDN2" i="5"/>
  <c r="JDO2" i="5"/>
  <c r="JDP2" i="5"/>
  <c r="JDQ2" i="5"/>
  <c r="JDR2" i="5"/>
  <c r="JDS2" i="5"/>
  <c r="JDT2" i="5"/>
  <c r="JDU2" i="5"/>
  <c r="JDV2" i="5"/>
  <c r="JDW2" i="5"/>
  <c r="JDX2" i="5"/>
  <c r="JDY2" i="5"/>
  <c r="JDZ2" i="5"/>
  <c r="JEA2" i="5"/>
  <c r="JEB2" i="5"/>
  <c r="JEC2" i="5"/>
  <c r="JED2" i="5"/>
  <c r="JEE2" i="5"/>
  <c r="JEF2" i="5"/>
  <c r="JEG2" i="5"/>
  <c r="JEH2" i="5"/>
  <c r="JEI2" i="5"/>
  <c r="JEJ2" i="5"/>
  <c r="JEK2" i="5"/>
  <c r="JEL2" i="5"/>
  <c r="JEM2" i="5"/>
  <c r="JEN2" i="5"/>
  <c r="JEO2" i="5"/>
  <c r="JEP2" i="5"/>
  <c r="JEQ2" i="5"/>
  <c r="JER2" i="5"/>
  <c r="JES2" i="5"/>
  <c r="JET2" i="5"/>
  <c r="JEU2" i="5"/>
  <c r="JEV2" i="5"/>
  <c r="JEW2" i="5"/>
  <c r="JEX2" i="5"/>
  <c r="JEY2" i="5"/>
  <c r="JEZ2" i="5"/>
  <c r="JFA2" i="5"/>
  <c r="JFB2" i="5"/>
  <c r="JFC2" i="5"/>
  <c r="JFD2" i="5"/>
  <c r="JFE2" i="5"/>
  <c r="JFF2" i="5"/>
  <c r="JFG2" i="5"/>
  <c r="JFH2" i="5"/>
  <c r="JFI2" i="5"/>
  <c r="JFJ2" i="5"/>
  <c r="JFK2" i="5"/>
  <c r="JFL2" i="5"/>
  <c r="JFM2" i="5"/>
  <c r="JFN2" i="5"/>
  <c r="JFO2" i="5"/>
  <c r="JFP2" i="5"/>
  <c r="JFQ2" i="5"/>
  <c r="JFR2" i="5"/>
  <c r="JFS2" i="5"/>
  <c r="JFT2" i="5"/>
  <c r="JFU2" i="5"/>
  <c r="JFV2" i="5"/>
  <c r="JFW2" i="5"/>
  <c r="JFX2" i="5"/>
  <c r="JFY2" i="5"/>
  <c r="JFZ2" i="5"/>
  <c r="JGA2" i="5"/>
  <c r="JGB2" i="5"/>
  <c r="JGC2" i="5"/>
  <c r="JGD2" i="5"/>
  <c r="JGE2" i="5"/>
  <c r="JGF2" i="5"/>
  <c r="JGG2" i="5"/>
  <c r="JGH2" i="5"/>
  <c r="JGI2" i="5"/>
  <c r="JGJ2" i="5"/>
  <c r="JGK2" i="5"/>
  <c r="JGL2" i="5"/>
  <c r="JGM2" i="5"/>
  <c r="JGN2" i="5"/>
  <c r="JGO2" i="5"/>
  <c r="JGP2" i="5"/>
  <c r="JGQ2" i="5"/>
  <c r="JGR2" i="5"/>
  <c r="JGS2" i="5"/>
  <c r="JGT2" i="5"/>
  <c r="JGU2" i="5"/>
  <c r="JGV2" i="5"/>
  <c r="JGW2" i="5"/>
  <c r="JGX2" i="5"/>
  <c r="JGY2" i="5"/>
  <c r="JGZ2" i="5"/>
  <c r="JHA2" i="5"/>
  <c r="JHB2" i="5"/>
  <c r="JHC2" i="5"/>
  <c r="JHD2" i="5"/>
  <c r="JHE2" i="5"/>
  <c r="JHF2" i="5"/>
  <c r="JHG2" i="5"/>
  <c r="JHH2" i="5"/>
  <c r="JHI2" i="5"/>
  <c r="JHJ2" i="5"/>
  <c r="JHK2" i="5"/>
  <c r="JHL2" i="5"/>
  <c r="JHM2" i="5"/>
  <c r="JHN2" i="5"/>
  <c r="JHO2" i="5"/>
  <c r="JHP2" i="5"/>
  <c r="JHQ2" i="5"/>
  <c r="JHR2" i="5"/>
  <c r="JHS2" i="5"/>
  <c r="JHT2" i="5"/>
  <c r="JHU2" i="5"/>
  <c r="JHV2" i="5"/>
  <c r="JHW2" i="5"/>
  <c r="JHX2" i="5"/>
  <c r="JHY2" i="5"/>
  <c r="JHZ2" i="5"/>
  <c r="JIA2" i="5"/>
  <c r="JIB2" i="5"/>
  <c r="JIC2" i="5"/>
  <c r="JID2" i="5"/>
  <c r="JIE2" i="5"/>
  <c r="JIF2" i="5"/>
  <c r="JIG2" i="5"/>
  <c r="JIH2" i="5"/>
  <c r="JII2" i="5"/>
  <c r="JIJ2" i="5"/>
  <c r="JIK2" i="5"/>
  <c r="JIL2" i="5"/>
  <c r="JIM2" i="5"/>
  <c r="JIN2" i="5"/>
  <c r="JIO2" i="5"/>
  <c r="JIP2" i="5"/>
  <c r="JIQ2" i="5"/>
  <c r="JIR2" i="5"/>
  <c r="JIS2" i="5"/>
  <c r="JIT2" i="5"/>
  <c r="JIU2" i="5"/>
  <c r="JIV2" i="5"/>
  <c r="JIW2" i="5"/>
  <c r="JIX2" i="5"/>
  <c r="JIY2" i="5"/>
  <c r="JIZ2" i="5"/>
  <c r="JJA2" i="5"/>
  <c r="JJB2" i="5"/>
  <c r="JJC2" i="5"/>
  <c r="JJD2" i="5"/>
  <c r="JJE2" i="5"/>
  <c r="JJF2" i="5"/>
  <c r="JJG2" i="5"/>
  <c r="JJH2" i="5"/>
  <c r="JJI2" i="5"/>
  <c r="JJJ2" i="5"/>
  <c r="JJK2" i="5"/>
  <c r="JJL2" i="5"/>
  <c r="JJM2" i="5"/>
  <c r="JJN2" i="5"/>
  <c r="JJO2" i="5"/>
  <c r="JJP2" i="5"/>
  <c r="JJQ2" i="5"/>
  <c r="JJR2" i="5"/>
  <c r="JJS2" i="5"/>
  <c r="JJT2" i="5"/>
  <c r="JJU2" i="5"/>
  <c r="JJV2" i="5"/>
  <c r="JJW2" i="5"/>
  <c r="JJX2" i="5"/>
  <c r="JJY2" i="5"/>
  <c r="JJZ2" i="5"/>
  <c r="JKA2" i="5"/>
  <c r="JKB2" i="5"/>
  <c r="JKC2" i="5"/>
  <c r="JKD2" i="5"/>
  <c r="JKE2" i="5"/>
  <c r="JKF2" i="5"/>
  <c r="JKG2" i="5"/>
  <c r="JKH2" i="5"/>
  <c r="JKI2" i="5"/>
  <c r="JKJ2" i="5"/>
  <c r="JKK2" i="5"/>
  <c r="JKL2" i="5"/>
  <c r="JKM2" i="5"/>
  <c r="JKN2" i="5"/>
  <c r="JKO2" i="5"/>
  <c r="JKP2" i="5"/>
  <c r="JKQ2" i="5"/>
  <c r="JKR2" i="5"/>
  <c r="JKS2" i="5"/>
  <c r="JKT2" i="5"/>
  <c r="JKU2" i="5"/>
  <c r="JKV2" i="5"/>
  <c r="JKW2" i="5"/>
  <c r="JKX2" i="5"/>
  <c r="JKY2" i="5"/>
  <c r="JKZ2" i="5"/>
  <c r="JLA2" i="5"/>
  <c r="JLB2" i="5"/>
  <c r="JLC2" i="5"/>
  <c r="JLD2" i="5"/>
  <c r="JLE2" i="5"/>
  <c r="JLF2" i="5"/>
  <c r="JLG2" i="5"/>
  <c r="JLH2" i="5"/>
  <c r="JLI2" i="5"/>
  <c r="JLJ2" i="5"/>
  <c r="JLK2" i="5"/>
  <c r="JLL2" i="5"/>
  <c r="JLM2" i="5"/>
  <c r="JLN2" i="5"/>
  <c r="JLO2" i="5"/>
  <c r="JLP2" i="5"/>
  <c r="JLQ2" i="5"/>
  <c r="JLR2" i="5"/>
  <c r="JLS2" i="5"/>
  <c r="JLT2" i="5"/>
  <c r="JLU2" i="5"/>
  <c r="JLV2" i="5"/>
  <c r="JLW2" i="5"/>
  <c r="JLX2" i="5"/>
  <c r="JLY2" i="5"/>
  <c r="JLZ2" i="5"/>
  <c r="JMA2" i="5"/>
  <c r="JMB2" i="5"/>
  <c r="JMC2" i="5"/>
  <c r="JMD2" i="5"/>
  <c r="JME2" i="5"/>
  <c r="JMF2" i="5"/>
  <c r="JMG2" i="5"/>
  <c r="JMH2" i="5"/>
  <c r="JMI2" i="5"/>
  <c r="JMJ2" i="5"/>
  <c r="JMK2" i="5"/>
  <c r="JML2" i="5"/>
  <c r="JMM2" i="5"/>
  <c r="JMN2" i="5"/>
  <c r="JMO2" i="5"/>
  <c r="JMP2" i="5"/>
  <c r="JMQ2" i="5"/>
  <c r="JMR2" i="5"/>
  <c r="JMS2" i="5"/>
  <c r="JMT2" i="5"/>
  <c r="JMU2" i="5"/>
  <c r="JMV2" i="5"/>
  <c r="JMW2" i="5"/>
  <c r="JMX2" i="5"/>
  <c r="JMY2" i="5"/>
  <c r="JMZ2" i="5"/>
  <c r="JNA2" i="5"/>
  <c r="JNB2" i="5"/>
  <c r="JNC2" i="5"/>
  <c r="JND2" i="5"/>
  <c r="JNE2" i="5"/>
  <c r="JNF2" i="5"/>
  <c r="JNG2" i="5"/>
  <c r="JNH2" i="5"/>
  <c r="JNI2" i="5"/>
  <c r="JNJ2" i="5"/>
  <c r="JNK2" i="5"/>
  <c r="JNL2" i="5"/>
  <c r="JNM2" i="5"/>
  <c r="JNN2" i="5"/>
  <c r="JNO2" i="5"/>
  <c r="JNP2" i="5"/>
  <c r="JNQ2" i="5"/>
  <c r="JNR2" i="5"/>
  <c r="JNS2" i="5"/>
  <c r="JNT2" i="5"/>
  <c r="JNU2" i="5"/>
  <c r="JNV2" i="5"/>
  <c r="JNW2" i="5"/>
  <c r="JNX2" i="5"/>
  <c r="JNY2" i="5"/>
  <c r="JNZ2" i="5"/>
  <c r="JOA2" i="5"/>
  <c r="JOB2" i="5"/>
  <c r="JOC2" i="5"/>
  <c r="JOD2" i="5"/>
  <c r="JOE2" i="5"/>
  <c r="JOF2" i="5"/>
  <c r="JOG2" i="5"/>
  <c r="JOH2" i="5"/>
  <c r="JOI2" i="5"/>
  <c r="JOJ2" i="5"/>
  <c r="JOK2" i="5"/>
  <c r="JOL2" i="5"/>
  <c r="JOM2" i="5"/>
  <c r="JON2" i="5"/>
  <c r="JOO2" i="5"/>
  <c r="JOP2" i="5"/>
  <c r="JOQ2" i="5"/>
  <c r="JOR2" i="5"/>
  <c r="JOS2" i="5"/>
  <c r="JOT2" i="5"/>
  <c r="JOU2" i="5"/>
  <c r="JOV2" i="5"/>
  <c r="JOW2" i="5"/>
  <c r="JOX2" i="5"/>
  <c r="JOY2" i="5"/>
  <c r="JOZ2" i="5"/>
  <c r="JPA2" i="5"/>
  <c r="JPB2" i="5"/>
  <c r="JPC2" i="5"/>
  <c r="JPD2" i="5"/>
  <c r="JPE2" i="5"/>
  <c r="JPF2" i="5"/>
  <c r="JPG2" i="5"/>
  <c r="JPH2" i="5"/>
  <c r="JPI2" i="5"/>
  <c r="JPJ2" i="5"/>
  <c r="JPK2" i="5"/>
  <c r="JPL2" i="5"/>
  <c r="JPM2" i="5"/>
  <c r="JPN2" i="5"/>
  <c r="JPO2" i="5"/>
  <c r="JPP2" i="5"/>
  <c r="JPQ2" i="5"/>
  <c r="JPR2" i="5"/>
  <c r="JPS2" i="5"/>
  <c r="JPT2" i="5"/>
  <c r="JPU2" i="5"/>
  <c r="JPV2" i="5"/>
  <c r="JPW2" i="5"/>
  <c r="JPX2" i="5"/>
  <c r="JPY2" i="5"/>
  <c r="JPZ2" i="5"/>
  <c r="JQA2" i="5"/>
  <c r="JQB2" i="5"/>
  <c r="JQC2" i="5"/>
  <c r="JQD2" i="5"/>
  <c r="JQE2" i="5"/>
  <c r="JQF2" i="5"/>
  <c r="JQG2" i="5"/>
  <c r="JQH2" i="5"/>
  <c r="JQI2" i="5"/>
  <c r="JQJ2" i="5"/>
  <c r="JQK2" i="5"/>
  <c r="JQL2" i="5"/>
  <c r="JQM2" i="5"/>
  <c r="JQN2" i="5"/>
  <c r="JQO2" i="5"/>
  <c r="JQP2" i="5"/>
  <c r="JQQ2" i="5"/>
  <c r="JQR2" i="5"/>
  <c r="JQS2" i="5"/>
  <c r="JQT2" i="5"/>
  <c r="JQU2" i="5"/>
  <c r="JQV2" i="5"/>
  <c r="JQW2" i="5"/>
  <c r="JQX2" i="5"/>
  <c r="JQY2" i="5"/>
  <c r="JQZ2" i="5"/>
  <c r="JRA2" i="5"/>
  <c r="JRB2" i="5"/>
  <c r="JRC2" i="5"/>
  <c r="JRD2" i="5"/>
  <c r="JRE2" i="5"/>
  <c r="JRF2" i="5"/>
  <c r="JRG2" i="5"/>
  <c r="JRH2" i="5"/>
  <c r="JRI2" i="5"/>
  <c r="JRJ2" i="5"/>
  <c r="JRK2" i="5"/>
  <c r="JRL2" i="5"/>
  <c r="JRM2" i="5"/>
  <c r="JRN2" i="5"/>
  <c r="JRO2" i="5"/>
  <c r="JRP2" i="5"/>
  <c r="JRQ2" i="5"/>
  <c r="JRR2" i="5"/>
  <c r="JRS2" i="5"/>
  <c r="JRT2" i="5"/>
  <c r="JRU2" i="5"/>
  <c r="JRV2" i="5"/>
  <c r="JRW2" i="5"/>
  <c r="JRX2" i="5"/>
  <c r="JRY2" i="5"/>
  <c r="JRZ2" i="5"/>
  <c r="JSA2" i="5"/>
  <c r="JSB2" i="5"/>
  <c r="JSC2" i="5"/>
  <c r="JSD2" i="5"/>
  <c r="JSE2" i="5"/>
  <c r="JSF2" i="5"/>
  <c r="JSG2" i="5"/>
  <c r="JSH2" i="5"/>
  <c r="JSI2" i="5"/>
  <c r="JSJ2" i="5"/>
  <c r="JSK2" i="5"/>
  <c r="JSL2" i="5"/>
  <c r="JSM2" i="5"/>
  <c r="JSN2" i="5"/>
  <c r="JSO2" i="5"/>
  <c r="JSP2" i="5"/>
  <c r="JSQ2" i="5"/>
  <c r="JSR2" i="5"/>
  <c r="JSS2" i="5"/>
  <c r="JST2" i="5"/>
  <c r="JSU2" i="5"/>
  <c r="JSV2" i="5"/>
  <c r="JSW2" i="5"/>
  <c r="JSX2" i="5"/>
  <c r="JSY2" i="5"/>
  <c r="JSZ2" i="5"/>
  <c r="JTA2" i="5"/>
  <c r="JTB2" i="5"/>
  <c r="JTC2" i="5"/>
  <c r="JTD2" i="5"/>
  <c r="JTE2" i="5"/>
  <c r="JTF2" i="5"/>
  <c r="JTG2" i="5"/>
  <c r="JTH2" i="5"/>
  <c r="JTI2" i="5"/>
  <c r="JTJ2" i="5"/>
  <c r="JTK2" i="5"/>
  <c r="JTL2" i="5"/>
  <c r="JTM2" i="5"/>
  <c r="JTN2" i="5"/>
  <c r="JTO2" i="5"/>
  <c r="JTP2" i="5"/>
  <c r="JTQ2" i="5"/>
  <c r="JTR2" i="5"/>
  <c r="JTS2" i="5"/>
  <c r="JTT2" i="5"/>
  <c r="JTU2" i="5"/>
  <c r="JTV2" i="5"/>
  <c r="JTW2" i="5"/>
  <c r="JTX2" i="5"/>
  <c r="JTY2" i="5"/>
  <c r="JTZ2" i="5"/>
  <c r="JUA2" i="5"/>
  <c r="JUB2" i="5"/>
  <c r="JUC2" i="5"/>
  <c r="JUD2" i="5"/>
  <c r="JUE2" i="5"/>
  <c r="JUF2" i="5"/>
  <c r="JUG2" i="5"/>
  <c r="JUH2" i="5"/>
  <c r="JUI2" i="5"/>
  <c r="JUJ2" i="5"/>
  <c r="JUK2" i="5"/>
  <c r="JUL2" i="5"/>
  <c r="JUM2" i="5"/>
  <c r="JUN2" i="5"/>
  <c r="JUO2" i="5"/>
  <c r="JUP2" i="5"/>
  <c r="JUQ2" i="5"/>
  <c r="JUR2" i="5"/>
  <c r="JUS2" i="5"/>
  <c r="JUT2" i="5"/>
  <c r="JUU2" i="5"/>
  <c r="JUV2" i="5"/>
  <c r="JUW2" i="5"/>
  <c r="JUX2" i="5"/>
  <c r="JUY2" i="5"/>
  <c r="JUZ2" i="5"/>
  <c r="JVA2" i="5"/>
  <c r="JVB2" i="5"/>
  <c r="JVC2" i="5"/>
  <c r="JVD2" i="5"/>
  <c r="JVE2" i="5"/>
  <c r="JVF2" i="5"/>
  <c r="JVG2" i="5"/>
  <c r="JVH2" i="5"/>
  <c r="JVI2" i="5"/>
  <c r="JVJ2" i="5"/>
  <c r="JVK2" i="5"/>
  <c r="JVL2" i="5"/>
  <c r="JVM2" i="5"/>
  <c r="JVN2" i="5"/>
  <c r="JVO2" i="5"/>
  <c r="JVP2" i="5"/>
  <c r="JVQ2" i="5"/>
  <c r="JVR2" i="5"/>
  <c r="JVS2" i="5"/>
  <c r="JVT2" i="5"/>
  <c r="JVU2" i="5"/>
  <c r="JVV2" i="5"/>
  <c r="JVW2" i="5"/>
  <c r="JVX2" i="5"/>
  <c r="JVY2" i="5"/>
  <c r="JVZ2" i="5"/>
  <c r="JWA2" i="5"/>
  <c r="JWB2" i="5"/>
  <c r="JWC2" i="5"/>
  <c r="JWD2" i="5"/>
  <c r="JWE2" i="5"/>
  <c r="JWF2" i="5"/>
  <c r="JWG2" i="5"/>
  <c r="JWH2" i="5"/>
  <c r="JWI2" i="5"/>
  <c r="JWJ2" i="5"/>
  <c r="JWK2" i="5"/>
  <c r="JWL2" i="5"/>
  <c r="JWM2" i="5"/>
  <c r="JWN2" i="5"/>
  <c r="JWO2" i="5"/>
  <c r="JWP2" i="5"/>
  <c r="JWQ2" i="5"/>
  <c r="JWR2" i="5"/>
  <c r="JWS2" i="5"/>
  <c r="JWT2" i="5"/>
  <c r="JWU2" i="5"/>
  <c r="JWV2" i="5"/>
  <c r="JWW2" i="5"/>
  <c r="JWX2" i="5"/>
  <c r="JWY2" i="5"/>
  <c r="JWZ2" i="5"/>
  <c r="JXA2" i="5"/>
  <c r="JXB2" i="5"/>
  <c r="JXC2" i="5"/>
  <c r="JXD2" i="5"/>
  <c r="JXE2" i="5"/>
  <c r="JXF2" i="5"/>
  <c r="JXG2" i="5"/>
  <c r="JXH2" i="5"/>
  <c r="JXI2" i="5"/>
  <c r="JXJ2" i="5"/>
  <c r="JXK2" i="5"/>
  <c r="JXL2" i="5"/>
  <c r="JXM2" i="5"/>
  <c r="JXN2" i="5"/>
  <c r="JXO2" i="5"/>
  <c r="JXP2" i="5"/>
  <c r="JXQ2" i="5"/>
  <c r="JXR2" i="5"/>
  <c r="JXS2" i="5"/>
  <c r="JXT2" i="5"/>
  <c r="JXU2" i="5"/>
  <c r="JXV2" i="5"/>
  <c r="JXW2" i="5"/>
  <c r="JXX2" i="5"/>
  <c r="JXY2" i="5"/>
  <c r="JXZ2" i="5"/>
  <c r="JYA2" i="5"/>
  <c r="JYB2" i="5"/>
  <c r="JYC2" i="5"/>
  <c r="JYD2" i="5"/>
  <c r="JYE2" i="5"/>
  <c r="JYF2" i="5"/>
  <c r="JYG2" i="5"/>
  <c r="JYH2" i="5"/>
  <c r="JYI2" i="5"/>
  <c r="JYJ2" i="5"/>
  <c r="JYK2" i="5"/>
  <c r="JYL2" i="5"/>
  <c r="JYM2" i="5"/>
  <c r="JYN2" i="5"/>
  <c r="JYO2" i="5"/>
  <c r="JYP2" i="5"/>
  <c r="JYQ2" i="5"/>
  <c r="JYR2" i="5"/>
  <c r="JYS2" i="5"/>
  <c r="JYT2" i="5"/>
  <c r="JYU2" i="5"/>
  <c r="JYV2" i="5"/>
  <c r="JYW2" i="5"/>
  <c r="JYX2" i="5"/>
  <c r="JYY2" i="5"/>
  <c r="JYZ2" i="5"/>
  <c r="JZA2" i="5"/>
  <c r="JZB2" i="5"/>
  <c r="JZC2" i="5"/>
  <c r="JZD2" i="5"/>
  <c r="JZE2" i="5"/>
  <c r="JZF2" i="5"/>
  <c r="JZG2" i="5"/>
  <c r="JZH2" i="5"/>
  <c r="JZI2" i="5"/>
  <c r="JZJ2" i="5"/>
  <c r="JZK2" i="5"/>
  <c r="JZL2" i="5"/>
  <c r="JZM2" i="5"/>
  <c r="JZN2" i="5"/>
  <c r="JZO2" i="5"/>
  <c r="JZP2" i="5"/>
  <c r="JZQ2" i="5"/>
  <c r="JZR2" i="5"/>
  <c r="JZS2" i="5"/>
  <c r="JZT2" i="5"/>
  <c r="JZU2" i="5"/>
  <c r="JZV2" i="5"/>
  <c r="JZW2" i="5"/>
  <c r="JZX2" i="5"/>
  <c r="JZY2" i="5"/>
  <c r="JZZ2" i="5"/>
  <c r="KAA2" i="5"/>
  <c r="KAB2" i="5"/>
  <c r="KAC2" i="5"/>
  <c r="KAD2" i="5"/>
  <c r="KAE2" i="5"/>
  <c r="KAF2" i="5"/>
  <c r="KAG2" i="5"/>
  <c r="KAH2" i="5"/>
  <c r="KAI2" i="5"/>
  <c r="KAJ2" i="5"/>
  <c r="KAK2" i="5"/>
  <c r="KAL2" i="5"/>
  <c r="KAM2" i="5"/>
  <c r="KAN2" i="5"/>
  <c r="KAO2" i="5"/>
  <c r="KAP2" i="5"/>
  <c r="KAQ2" i="5"/>
  <c r="KAR2" i="5"/>
  <c r="KAS2" i="5"/>
  <c r="KAT2" i="5"/>
  <c r="KAU2" i="5"/>
  <c r="KAV2" i="5"/>
  <c r="KAW2" i="5"/>
  <c r="KAX2" i="5"/>
  <c r="KAY2" i="5"/>
  <c r="KAZ2" i="5"/>
  <c r="KBA2" i="5"/>
  <c r="KBB2" i="5"/>
  <c r="KBC2" i="5"/>
  <c r="KBD2" i="5"/>
  <c r="KBE2" i="5"/>
  <c r="KBF2" i="5"/>
  <c r="KBG2" i="5"/>
  <c r="KBH2" i="5"/>
  <c r="KBI2" i="5"/>
  <c r="KBJ2" i="5"/>
  <c r="KBK2" i="5"/>
  <c r="KBL2" i="5"/>
  <c r="KBM2" i="5"/>
  <c r="KBN2" i="5"/>
  <c r="KBO2" i="5"/>
  <c r="KBP2" i="5"/>
  <c r="KBQ2" i="5"/>
  <c r="KBR2" i="5"/>
  <c r="KBS2" i="5"/>
  <c r="KBT2" i="5"/>
  <c r="KBU2" i="5"/>
  <c r="KBV2" i="5"/>
  <c r="KBW2" i="5"/>
  <c r="KBX2" i="5"/>
  <c r="KBY2" i="5"/>
  <c r="KBZ2" i="5"/>
  <c r="KCA2" i="5"/>
  <c r="KCB2" i="5"/>
  <c r="KCC2" i="5"/>
  <c r="KCD2" i="5"/>
  <c r="KCE2" i="5"/>
  <c r="KCF2" i="5"/>
  <c r="KCG2" i="5"/>
  <c r="KCH2" i="5"/>
  <c r="KCI2" i="5"/>
  <c r="KCJ2" i="5"/>
  <c r="KCK2" i="5"/>
  <c r="KCL2" i="5"/>
  <c r="KCM2" i="5"/>
  <c r="KCN2" i="5"/>
  <c r="KCO2" i="5"/>
  <c r="KCP2" i="5"/>
  <c r="KCQ2" i="5"/>
  <c r="KCR2" i="5"/>
  <c r="KCS2" i="5"/>
  <c r="KCT2" i="5"/>
  <c r="KCU2" i="5"/>
  <c r="KCV2" i="5"/>
  <c r="KCW2" i="5"/>
  <c r="KCX2" i="5"/>
  <c r="KCY2" i="5"/>
  <c r="KCZ2" i="5"/>
  <c r="KDA2" i="5"/>
  <c r="KDB2" i="5"/>
  <c r="KDC2" i="5"/>
  <c r="KDD2" i="5"/>
  <c r="KDE2" i="5"/>
  <c r="KDF2" i="5"/>
  <c r="KDG2" i="5"/>
  <c r="KDH2" i="5"/>
  <c r="KDI2" i="5"/>
  <c r="KDJ2" i="5"/>
  <c r="KDK2" i="5"/>
  <c r="KDL2" i="5"/>
  <c r="KDM2" i="5"/>
  <c r="KDN2" i="5"/>
  <c r="KDO2" i="5"/>
  <c r="KDP2" i="5"/>
  <c r="KDQ2" i="5"/>
  <c r="KDR2" i="5"/>
  <c r="KDS2" i="5"/>
  <c r="KDT2" i="5"/>
  <c r="KDU2" i="5"/>
  <c r="KDV2" i="5"/>
  <c r="KDW2" i="5"/>
  <c r="KDX2" i="5"/>
  <c r="KDY2" i="5"/>
  <c r="KDZ2" i="5"/>
  <c r="KEA2" i="5"/>
  <c r="KEB2" i="5"/>
  <c r="KEC2" i="5"/>
  <c r="KED2" i="5"/>
  <c r="KEE2" i="5"/>
  <c r="KEF2" i="5"/>
  <c r="KEG2" i="5"/>
  <c r="KEH2" i="5"/>
  <c r="KEI2" i="5"/>
  <c r="KEJ2" i="5"/>
  <c r="KEK2" i="5"/>
  <c r="KEL2" i="5"/>
  <c r="KEM2" i="5"/>
  <c r="KEN2" i="5"/>
  <c r="KEO2" i="5"/>
  <c r="KEP2" i="5"/>
  <c r="KEQ2" i="5"/>
  <c r="KER2" i="5"/>
  <c r="KES2" i="5"/>
  <c r="KET2" i="5"/>
  <c r="KEU2" i="5"/>
  <c r="KEV2" i="5"/>
  <c r="KEW2" i="5"/>
  <c r="KEX2" i="5"/>
  <c r="KEY2" i="5"/>
  <c r="KEZ2" i="5"/>
  <c r="KFA2" i="5"/>
  <c r="KFB2" i="5"/>
  <c r="KFC2" i="5"/>
  <c r="KFD2" i="5"/>
  <c r="KFE2" i="5"/>
  <c r="KFF2" i="5"/>
  <c r="KFG2" i="5"/>
  <c r="KFH2" i="5"/>
  <c r="KFI2" i="5"/>
  <c r="KFJ2" i="5"/>
  <c r="KFK2" i="5"/>
  <c r="KFL2" i="5"/>
  <c r="KFM2" i="5"/>
  <c r="KFN2" i="5"/>
  <c r="KFO2" i="5"/>
  <c r="KFP2" i="5"/>
  <c r="KFQ2" i="5"/>
  <c r="KFR2" i="5"/>
  <c r="KFS2" i="5"/>
  <c r="KFT2" i="5"/>
  <c r="KFU2" i="5"/>
  <c r="KFV2" i="5"/>
  <c r="KFW2" i="5"/>
  <c r="KFX2" i="5"/>
  <c r="KFY2" i="5"/>
  <c r="KFZ2" i="5"/>
  <c r="KGA2" i="5"/>
  <c r="KGB2" i="5"/>
  <c r="KGC2" i="5"/>
  <c r="KGD2" i="5"/>
  <c r="KGE2" i="5"/>
  <c r="KGF2" i="5"/>
  <c r="KGG2" i="5"/>
  <c r="KGH2" i="5"/>
  <c r="KGI2" i="5"/>
  <c r="KGJ2" i="5"/>
  <c r="KGK2" i="5"/>
  <c r="KGL2" i="5"/>
  <c r="KGM2" i="5"/>
  <c r="KGN2" i="5"/>
  <c r="KGO2" i="5"/>
  <c r="KGP2" i="5"/>
  <c r="KGQ2" i="5"/>
  <c r="KGR2" i="5"/>
  <c r="KGS2" i="5"/>
  <c r="KGT2" i="5"/>
  <c r="KGU2" i="5"/>
  <c r="KGV2" i="5"/>
  <c r="KGW2" i="5"/>
  <c r="KGX2" i="5"/>
  <c r="KGY2" i="5"/>
  <c r="KGZ2" i="5"/>
  <c r="KHA2" i="5"/>
  <c r="KHB2" i="5"/>
  <c r="KHC2" i="5"/>
  <c r="KHD2" i="5"/>
  <c r="KHE2" i="5"/>
  <c r="KHF2" i="5"/>
  <c r="KHG2" i="5"/>
  <c r="KHH2" i="5"/>
  <c r="KHI2" i="5"/>
  <c r="KHJ2" i="5"/>
  <c r="KHK2" i="5"/>
  <c r="KHL2" i="5"/>
  <c r="KHM2" i="5"/>
  <c r="KHN2" i="5"/>
  <c r="KHO2" i="5"/>
  <c r="KHP2" i="5"/>
  <c r="KHQ2" i="5"/>
  <c r="KHR2" i="5"/>
  <c r="KHS2" i="5"/>
  <c r="KHT2" i="5"/>
  <c r="KHU2" i="5"/>
  <c r="KHV2" i="5"/>
  <c r="KHW2" i="5"/>
  <c r="KHX2" i="5"/>
  <c r="KHY2" i="5"/>
  <c r="KHZ2" i="5"/>
  <c r="KIA2" i="5"/>
  <c r="KIB2" i="5"/>
  <c r="KIC2" i="5"/>
  <c r="KID2" i="5"/>
  <c r="KIE2" i="5"/>
  <c r="KIF2" i="5"/>
  <c r="KIG2" i="5"/>
  <c r="KIH2" i="5"/>
  <c r="KII2" i="5"/>
  <c r="KIJ2" i="5"/>
  <c r="KIK2" i="5"/>
  <c r="KIL2" i="5"/>
  <c r="KIM2" i="5"/>
  <c r="KIN2" i="5"/>
  <c r="KIO2" i="5"/>
  <c r="KIP2" i="5"/>
  <c r="KIQ2" i="5"/>
  <c r="KIR2" i="5"/>
  <c r="KIS2" i="5"/>
  <c r="KIT2" i="5"/>
  <c r="KIU2" i="5"/>
  <c r="KIV2" i="5"/>
  <c r="KIW2" i="5"/>
  <c r="KIX2" i="5"/>
  <c r="KIY2" i="5"/>
  <c r="KIZ2" i="5"/>
  <c r="KJA2" i="5"/>
  <c r="KJB2" i="5"/>
  <c r="KJC2" i="5"/>
  <c r="KJD2" i="5"/>
  <c r="KJE2" i="5"/>
  <c r="KJF2" i="5"/>
  <c r="KJG2" i="5"/>
  <c r="KJH2" i="5"/>
  <c r="KJI2" i="5"/>
  <c r="KJJ2" i="5"/>
  <c r="KJK2" i="5"/>
  <c r="KJL2" i="5"/>
  <c r="KJM2" i="5"/>
  <c r="KJN2" i="5"/>
  <c r="KJO2" i="5"/>
  <c r="KJP2" i="5"/>
  <c r="KJQ2" i="5"/>
  <c r="KJR2" i="5"/>
  <c r="KJS2" i="5"/>
  <c r="KJT2" i="5"/>
  <c r="KJU2" i="5"/>
  <c r="KJV2" i="5"/>
  <c r="KJW2" i="5"/>
  <c r="KJX2" i="5"/>
  <c r="KJY2" i="5"/>
  <c r="KJZ2" i="5"/>
  <c r="KKA2" i="5"/>
  <c r="KKB2" i="5"/>
  <c r="KKC2" i="5"/>
  <c r="KKD2" i="5"/>
  <c r="KKE2" i="5"/>
  <c r="KKF2" i="5"/>
  <c r="KKG2" i="5"/>
  <c r="KKH2" i="5"/>
  <c r="KKI2" i="5"/>
  <c r="KKJ2" i="5"/>
  <c r="KKK2" i="5"/>
  <c r="KKL2" i="5"/>
  <c r="KKM2" i="5"/>
  <c r="KKN2" i="5"/>
  <c r="KKO2" i="5"/>
  <c r="KKP2" i="5"/>
  <c r="KKQ2" i="5"/>
  <c r="KKR2" i="5"/>
  <c r="KKS2" i="5"/>
  <c r="KKT2" i="5"/>
  <c r="KKU2" i="5"/>
  <c r="KKV2" i="5"/>
  <c r="KKW2" i="5"/>
  <c r="KKX2" i="5"/>
  <c r="KKY2" i="5"/>
  <c r="KKZ2" i="5"/>
  <c r="KLA2" i="5"/>
  <c r="KLB2" i="5"/>
  <c r="KLC2" i="5"/>
  <c r="KLD2" i="5"/>
  <c r="KLE2" i="5"/>
  <c r="KLF2" i="5"/>
  <c r="KLG2" i="5"/>
  <c r="KLH2" i="5"/>
  <c r="KLI2" i="5"/>
  <c r="KLJ2" i="5"/>
  <c r="KLK2" i="5"/>
  <c r="KLL2" i="5"/>
  <c r="KLM2" i="5"/>
  <c r="KLN2" i="5"/>
  <c r="KLO2" i="5"/>
  <c r="KLP2" i="5"/>
  <c r="KLQ2" i="5"/>
  <c r="KLR2" i="5"/>
  <c r="KLS2" i="5"/>
  <c r="KLT2" i="5"/>
  <c r="KLU2" i="5"/>
  <c r="KLV2" i="5"/>
  <c r="KLW2" i="5"/>
  <c r="KLX2" i="5"/>
  <c r="KLY2" i="5"/>
  <c r="KLZ2" i="5"/>
  <c r="KMA2" i="5"/>
  <c r="KMB2" i="5"/>
  <c r="KMC2" i="5"/>
  <c r="KMD2" i="5"/>
  <c r="KME2" i="5"/>
  <c r="KMF2" i="5"/>
  <c r="KMG2" i="5"/>
  <c r="KMH2" i="5"/>
  <c r="KMI2" i="5"/>
  <c r="KMJ2" i="5"/>
  <c r="KMK2" i="5"/>
  <c r="KML2" i="5"/>
  <c r="KMM2" i="5"/>
  <c r="KMN2" i="5"/>
  <c r="KMO2" i="5"/>
  <c r="KMP2" i="5"/>
  <c r="KMQ2" i="5"/>
  <c r="KMR2" i="5"/>
  <c r="KMS2" i="5"/>
  <c r="KMT2" i="5"/>
  <c r="KMU2" i="5"/>
  <c r="KMV2" i="5"/>
  <c r="KMW2" i="5"/>
  <c r="KMX2" i="5"/>
  <c r="KMY2" i="5"/>
  <c r="KMZ2" i="5"/>
  <c r="KNA2" i="5"/>
  <c r="KNB2" i="5"/>
  <c r="KNC2" i="5"/>
  <c r="KND2" i="5"/>
  <c r="KNE2" i="5"/>
  <c r="KNF2" i="5"/>
  <c r="KNG2" i="5"/>
  <c r="KNH2" i="5"/>
  <c r="KNI2" i="5"/>
  <c r="KNJ2" i="5"/>
  <c r="KNK2" i="5"/>
  <c r="KNL2" i="5"/>
  <c r="KNM2" i="5"/>
  <c r="KNN2" i="5"/>
  <c r="KNO2" i="5"/>
  <c r="KNP2" i="5"/>
  <c r="KNQ2" i="5"/>
  <c r="KNR2" i="5"/>
  <c r="KNS2" i="5"/>
  <c r="KNT2" i="5"/>
  <c r="KNU2" i="5"/>
  <c r="KNV2" i="5"/>
  <c r="KNW2" i="5"/>
  <c r="KNX2" i="5"/>
  <c r="KNY2" i="5"/>
  <c r="KNZ2" i="5"/>
  <c r="KOA2" i="5"/>
  <c r="KOB2" i="5"/>
  <c r="KOC2" i="5"/>
  <c r="KOD2" i="5"/>
  <c r="KOE2" i="5"/>
  <c r="KOF2" i="5"/>
  <c r="KOG2" i="5"/>
  <c r="KOH2" i="5"/>
  <c r="KOI2" i="5"/>
  <c r="KOJ2" i="5"/>
  <c r="KOK2" i="5"/>
  <c r="KOL2" i="5"/>
  <c r="KOM2" i="5"/>
  <c r="KON2" i="5"/>
  <c r="KOO2" i="5"/>
  <c r="KOP2" i="5"/>
  <c r="KOQ2" i="5"/>
  <c r="KOR2" i="5"/>
  <c r="KOS2" i="5"/>
  <c r="KOT2" i="5"/>
  <c r="KOU2" i="5"/>
  <c r="KOV2" i="5"/>
  <c r="KOW2" i="5"/>
  <c r="KOX2" i="5"/>
  <c r="KOY2" i="5"/>
  <c r="KOZ2" i="5"/>
  <c r="KPA2" i="5"/>
  <c r="KPB2" i="5"/>
  <c r="KPC2" i="5"/>
  <c r="KPD2" i="5"/>
  <c r="KPE2" i="5"/>
  <c r="KPF2" i="5"/>
  <c r="KPG2" i="5"/>
  <c r="KPH2" i="5"/>
  <c r="KPI2" i="5"/>
  <c r="KPJ2" i="5"/>
  <c r="KPK2" i="5"/>
  <c r="KPL2" i="5"/>
  <c r="KPM2" i="5"/>
  <c r="KPN2" i="5"/>
  <c r="KPO2" i="5"/>
  <c r="KPP2" i="5"/>
  <c r="KPQ2" i="5"/>
  <c r="KPR2" i="5"/>
  <c r="KPS2" i="5"/>
  <c r="KPT2" i="5"/>
  <c r="KPU2" i="5"/>
  <c r="KPV2" i="5"/>
  <c r="KPW2" i="5"/>
  <c r="KPX2" i="5"/>
  <c r="KPY2" i="5"/>
  <c r="KPZ2" i="5"/>
  <c r="KQA2" i="5"/>
  <c r="KQB2" i="5"/>
  <c r="KQC2" i="5"/>
  <c r="KQD2" i="5"/>
  <c r="KQE2" i="5"/>
  <c r="KQF2" i="5"/>
  <c r="KQG2" i="5"/>
  <c r="KQH2" i="5"/>
  <c r="KQI2" i="5"/>
  <c r="KQJ2" i="5"/>
  <c r="KQK2" i="5"/>
  <c r="KQL2" i="5"/>
  <c r="KQM2" i="5"/>
  <c r="KQN2" i="5"/>
  <c r="KQO2" i="5"/>
  <c r="KQP2" i="5"/>
  <c r="KQQ2" i="5"/>
  <c r="KQR2" i="5"/>
  <c r="KQS2" i="5"/>
  <c r="KQT2" i="5"/>
  <c r="KQU2" i="5"/>
  <c r="KQV2" i="5"/>
  <c r="KQW2" i="5"/>
  <c r="KQX2" i="5"/>
  <c r="KQY2" i="5"/>
  <c r="KQZ2" i="5"/>
  <c r="KRA2" i="5"/>
  <c r="KRB2" i="5"/>
  <c r="KRC2" i="5"/>
  <c r="KRD2" i="5"/>
  <c r="KRE2" i="5"/>
  <c r="KRF2" i="5"/>
  <c r="KRG2" i="5"/>
  <c r="KRH2" i="5"/>
  <c r="KRI2" i="5"/>
  <c r="KRJ2" i="5"/>
  <c r="KRK2" i="5"/>
  <c r="KRL2" i="5"/>
  <c r="KRM2" i="5"/>
  <c r="KRN2" i="5"/>
  <c r="KRO2" i="5"/>
  <c r="KRP2" i="5"/>
  <c r="KRQ2" i="5"/>
  <c r="KRR2" i="5"/>
  <c r="KRS2" i="5"/>
  <c r="KRT2" i="5"/>
  <c r="KRU2" i="5"/>
  <c r="KRV2" i="5"/>
  <c r="KRW2" i="5"/>
  <c r="KRX2" i="5"/>
  <c r="KRY2" i="5"/>
  <c r="KRZ2" i="5"/>
  <c r="KSA2" i="5"/>
  <c r="KSB2" i="5"/>
  <c r="KSC2" i="5"/>
  <c r="KSD2" i="5"/>
  <c r="KSE2" i="5"/>
  <c r="KSF2" i="5"/>
  <c r="KSG2" i="5"/>
  <c r="KSH2" i="5"/>
  <c r="KSI2" i="5"/>
  <c r="KSJ2" i="5"/>
  <c r="KSK2" i="5"/>
  <c r="KSL2" i="5"/>
  <c r="KSM2" i="5"/>
  <c r="KSN2" i="5"/>
  <c r="KSO2" i="5"/>
  <c r="KSP2" i="5"/>
  <c r="KSQ2" i="5"/>
  <c r="KSR2" i="5"/>
  <c r="KSS2" i="5"/>
  <c r="KST2" i="5"/>
  <c r="KSU2" i="5"/>
  <c r="KSV2" i="5"/>
  <c r="KSW2" i="5"/>
  <c r="KSX2" i="5"/>
  <c r="KSY2" i="5"/>
  <c r="KSZ2" i="5"/>
  <c r="KTA2" i="5"/>
  <c r="KTB2" i="5"/>
  <c r="KTC2" i="5"/>
  <c r="KTD2" i="5"/>
  <c r="KTE2" i="5"/>
  <c r="KTF2" i="5"/>
  <c r="KTG2" i="5"/>
  <c r="KTH2" i="5"/>
  <c r="KTI2" i="5"/>
  <c r="KTJ2" i="5"/>
  <c r="KTK2" i="5"/>
  <c r="KTL2" i="5"/>
  <c r="KTM2" i="5"/>
  <c r="KTN2" i="5"/>
  <c r="KTO2" i="5"/>
  <c r="KTP2" i="5"/>
  <c r="KTQ2" i="5"/>
  <c r="KTR2" i="5"/>
  <c r="KTS2" i="5"/>
  <c r="KTT2" i="5"/>
  <c r="KTU2" i="5"/>
  <c r="KTV2" i="5"/>
  <c r="KTW2" i="5"/>
  <c r="KTX2" i="5"/>
  <c r="KTY2" i="5"/>
  <c r="KTZ2" i="5"/>
  <c r="KUA2" i="5"/>
  <c r="KUB2" i="5"/>
  <c r="KUC2" i="5"/>
  <c r="KUD2" i="5"/>
  <c r="KUE2" i="5"/>
  <c r="KUF2" i="5"/>
  <c r="KUG2" i="5"/>
  <c r="KUH2" i="5"/>
  <c r="KUI2" i="5"/>
  <c r="KUJ2" i="5"/>
  <c r="KUK2" i="5"/>
  <c r="KUL2" i="5"/>
  <c r="KUM2" i="5"/>
  <c r="KUN2" i="5"/>
  <c r="KUO2" i="5"/>
  <c r="KUP2" i="5"/>
  <c r="KUQ2" i="5"/>
  <c r="KUR2" i="5"/>
  <c r="KUS2" i="5"/>
  <c r="KUT2" i="5"/>
  <c r="KUU2" i="5"/>
  <c r="KUV2" i="5"/>
  <c r="KUW2" i="5"/>
  <c r="KUX2" i="5"/>
  <c r="KUY2" i="5"/>
  <c r="KUZ2" i="5"/>
  <c r="KVA2" i="5"/>
  <c r="KVB2" i="5"/>
  <c r="KVC2" i="5"/>
  <c r="KVD2" i="5"/>
  <c r="KVE2" i="5"/>
  <c r="KVF2" i="5"/>
  <c r="KVG2" i="5"/>
  <c r="KVH2" i="5"/>
  <c r="KVI2" i="5"/>
  <c r="KVJ2" i="5"/>
  <c r="KVK2" i="5"/>
  <c r="KVL2" i="5"/>
  <c r="KVM2" i="5"/>
  <c r="KVN2" i="5"/>
  <c r="KVO2" i="5"/>
  <c r="KVP2" i="5"/>
  <c r="KVQ2" i="5"/>
  <c r="KVR2" i="5"/>
  <c r="KVS2" i="5"/>
  <c r="KVT2" i="5"/>
  <c r="KVU2" i="5"/>
  <c r="KVV2" i="5"/>
  <c r="KVW2" i="5"/>
  <c r="KVX2" i="5"/>
  <c r="KVY2" i="5"/>
  <c r="KVZ2" i="5"/>
  <c r="KWA2" i="5"/>
  <c r="KWB2" i="5"/>
  <c r="KWC2" i="5"/>
  <c r="KWD2" i="5"/>
  <c r="KWE2" i="5"/>
  <c r="KWF2" i="5"/>
  <c r="KWG2" i="5"/>
  <c r="KWH2" i="5"/>
  <c r="KWI2" i="5"/>
  <c r="KWJ2" i="5"/>
  <c r="KWK2" i="5"/>
  <c r="KWL2" i="5"/>
  <c r="KWM2" i="5"/>
  <c r="KWN2" i="5"/>
  <c r="KWO2" i="5"/>
  <c r="KWP2" i="5"/>
  <c r="KWQ2" i="5"/>
  <c r="KWR2" i="5"/>
  <c r="KWS2" i="5"/>
  <c r="KWT2" i="5"/>
  <c r="KWU2" i="5"/>
  <c r="KWV2" i="5"/>
  <c r="KWW2" i="5"/>
  <c r="KWX2" i="5"/>
  <c r="KWY2" i="5"/>
  <c r="KWZ2" i="5"/>
  <c r="KXA2" i="5"/>
  <c r="KXB2" i="5"/>
  <c r="KXC2" i="5"/>
  <c r="KXD2" i="5"/>
  <c r="KXE2" i="5"/>
  <c r="KXF2" i="5"/>
  <c r="KXG2" i="5"/>
  <c r="KXH2" i="5"/>
  <c r="KXI2" i="5"/>
  <c r="KXJ2" i="5"/>
  <c r="KXK2" i="5"/>
  <c r="KXL2" i="5"/>
  <c r="KXM2" i="5"/>
  <c r="KXN2" i="5"/>
  <c r="KXO2" i="5"/>
  <c r="KXP2" i="5"/>
  <c r="KXQ2" i="5"/>
  <c r="KXR2" i="5"/>
  <c r="KXS2" i="5"/>
  <c r="KXT2" i="5"/>
  <c r="KXU2" i="5"/>
  <c r="KXV2" i="5"/>
  <c r="KXW2" i="5"/>
  <c r="KXX2" i="5"/>
  <c r="KXY2" i="5"/>
  <c r="KXZ2" i="5"/>
  <c r="KYA2" i="5"/>
  <c r="KYB2" i="5"/>
  <c r="KYC2" i="5"/>
  <c r="KYD2" i="5"/>
  <c r="KYE2" i="5"/>
  <c r="KYF2" i="5"/>
  <c r="KYG2" i="5"/>
  <c r="KYH2" i="5"/>
  <c r="KYI2" i="5"/>
  <c r="KYJ2" i="5"/>
  <c r="KYK2" i="5"/>
  <c r="KYL2" i="5"/>
  <c r="KYM2" i="5"/>
  <c r="KYN2" i="5"/>
  <c r="KYO2" i="5"/>
  <c r="KYP2" i="5"/>
  <c r="KYQ2" i="5"/>
  <c r="KYR2" i="5"/>
  <c r="KYS2" i="5"/>
  <c r="KYT2" i="5"/>
  <c r="KYU2" i="5"/>
  <c r="KYV2" i="5"/>
  <c r="KYW2" i="5"/>
  <c r="KYX2" i="5"/>
  <c r="KYY2" i="5"/>
  <c r="KYZ2" i="5"/>
  <c r="KZA2" i="5"/>
  <c r="KZB2" i="5"/>
  <c r="KZC2" i="5"/>
  <c r="KZD2" i="5"/>
  <c r="KZE2" i="5"/>
  <c r="KZF2" i="5"/>
  <c r="KZG2" i="5"/>
  <c r="KZH2" i="5"/>
  <c r="KZI2" i="5"/>
  <c r="KZJ2" i="5"/>
  <c r="KZK2" i="5"/>
  <c r="KZL2" i="5"/>
  <c r="KZM2" i="5"/>
  <c r="KZN2" i="5"/>
  <c r="KZO2" i="5"/>
  <c r="KZP2" i="5"/>
  <c r="KZQ2" i="5"/>
  <c r="KZR2" i="5"/>
  <c r="KZS2" i="5"/>
  <c r="KZT2" i="5"/>
  <c r="KZU2" i="5"/>
  <c r="KZV2" i="5"/>
  <c r="KZW2" i="5"/>
  <c r="KZX2" i="5"/>
  <c r="KZY2" i="5"/>
  <c r="KZZ2" i="5"/>
  <c r="LAA2" i="5"/>
  <c r="LAB2" i="5"/>
  <c r="LAC2" i="5"/>
  <c r="LAD2" i="5"/>
  <c r="LAE2" i="5"/>
  <c r="LAF2" i="5"/>
  <c r="LAG2" i="5"/>
  <c r="LAH2" i="5"/>
  <c r="LAI2" i="5"/>
  <c r="LAJ2" i="5"/>
  <c r="LAK2" i="5"/>
  <c r="LAL2" i="5"/>
  <c r="LAM2" i="5"/>
  <c r="LAN2" i="5"/>
  <c r="LAO2" i="5"/>
  <c r="LAP2" i="5"/>
  <c r="LAQ2" i="5"/>
  <c r="LAR2" i="5"/>
  <c r="LAS2" i="5"/>
  <c r="LAT2" i="5"/>
  <c r="LAU2" i="5"/>
  <c r="LAV2" i="5"/>
  <c r="LAW2" i="5"/>
  <c r="LAX2" i="5"/>
  <c r="LAY2" i="5"/>
  <c r="LAZ2" i="5"/>
  <c r="LBA2" i="5"/>
  <c r="LBB2" i="5"/>
  <c r="LBC2" i="5"/>
  <c r="LBD2" i="5"/>
  <c r="LBE2" i="5"/>
  <c r="LBF2" i="5"/>
  <c r="LBG2" i="5"/>
  <c r="LBH2" i="5"/>
  <c r="LBI2" i="5"/>
  <c r="LBJ2" i="5"/>
  <c r="LBK2" i="5"/>
  <c r="LBL2" i="5"/>
  <c r="LBM2" i="5"/>
  <c r="LBN2" i="5"/>
  <c r="LBO2" i="5"/>
  <c r="LBP2" i="5"/>
  <c r="LBQ2" i="5"/>
  <c r="LBR2" i="5"/>
  <c r="LBS2" i="5"/>
  <c r="LBT2" i="5"/>
  <c r="LBU2" i="5"/>
  <c r="LBV2" i="5"/>
  <c r="LBW2" i="5"/>
  <c r="LBX2" i="5"/>
  <c r="LBY2" i="5"/>
  <c r="LBZ2" i="5"/>
  <c r="LCA2" i="5"/>
  <c r="LCB2" i="5"/>
  <c r="LCC2" i="5"/>
  <c r="LCD2" i="5"/>
  <c r="LCE2" i="5"/>
  <c r="LCF2" i="5"/>
  <c r="LCG2" i="5"/>
  <c r="LCH2" i="5"/>
  <c r="LCI2" i="5"/>
  <c r="LCJ2" i="5"/>
  <c r="LCK2" i="5"/>
  <c r="LCL2" i="5"/>
  <c r="LCM2" i="5"/>
  <c r="LCN2" i="5"/>
  <c r="LCO2" i="5"/>
  <c r="LCP2" i="5"/>
  <c r="LCQ2" i="5"/>
  <c r="LCR2" i="5"/>
  <c r="LCS2" i="5"/>
  <c r="LCT2" i="5"/>
  <c r="LCU2" i="5"/>
  <c r="LCV2" i="5"/>
  <c r="LCW2" i="5"/>
  <c r="LCX2" i="5"/>
  <c r="LCY2" i="5"/>
  <c r="LCZ2" i="5"/>
  <c r="LDA2" i="5"/>
  <c r="LDB2" i="5"/>
  <c r="LDC2" i="5"/>
  <c r="LDD2" i="5"/>
  <c r="LDE2" i="5"/>
  <c r="LDF2" i="5"/>
  <c r="LDG2" i="5"/>
  <c r="LDH2" i="5"/>
  <c r="LDI2" i="5"/>
  <c r="LDJ2" i="5"/>
  <c r="LDK2" i="5"/>
  <c r="LDL2" i="5"/>
  <c r="LDM2" i="5"/>
  <c r="LDN2" i="5"/>
  <c r="LDO2" i="5"/>
  <c r="LDP2" i="5"/>
  <c r="LDQ2" i="5"/>
  <c r="LDR2" i="5"/>
  <c r="LDS2" i="5"/>
  <c r="LDT2" i="5"/>
  <c r="LDU2" i="5"/>
  <c r="LDV2" i="5"/>
  <c r="LDW2" i="5"/>
  <c r="LDX2" i="5"/>
  <c r="LDY2" i="5"/>
  <c r="LDZ2" i="5"/>
  <c r="LEA2" i="5"/>
  <c r="LEB2" i="5"/>
  <c r="LEC2" i="5"/>
  <c r="LED2" i="5"/>
  <c r="LEE2" i="5"/>
  <c r="LEF2" i="5"/>
  <c r="LEG2" i="5"/>
  <c r="LEH2" i="5"/>
  <c r="LEI2" i="5"/>
  <c r="LEJ2" i="5"/>
  <c r="LEK2" i="5"/>
  <c r="LEL2" i="5"/>
  <c r="LEM2" i="5"/>
  <c r="LEN2" i="5"/>
  <c r="LEO2" i="5"/>
  <c r="LEP2" i="5"/>
  <c r="LEQ2" i="5"/>
  <c r="LER2" i="5"/>
  <c r="LES2" i="5"/>
  <c r="LET2" i="5"/>
  <c r="LEU2" i="5"/>
  <c r="LEV2" i="5"/>
  <c r="LEW2" i="5"/>
  <c r="LEX2" i="5"/>
  <c r="LEY2" i="5"/>
  <c r="LEZ2" i="5"/>
  <c r="LFA2" i="5"/>
  <c r="LFB2" i="5"/>
  <c r="LFC2" i="5"/>
  <c r="LFD2" i="5"/>
  <c r="LFE2" i="5"/>
  <c r="LFF2" i="5"/>
  <c r="LFG2" i="5"/>
  <c r="LFH2" i="5"/>
  <c r="LFI2" i="5"/>
  <c r="LFJ2" i="5"/>
  <c r="LFK2" i="5"/>
  <c r="LFL2" i="5"/>
  <c r="LFM2" i="5"/>
  <c r="LFN2" i="5"/>
  <c r="LFO2" i="5"/>
  <c r="LFP2" i="5"/>
  <c r="LFQ2" i="5"/>
  <c r="LFR2" i="5"/>
  <c r="LFS2" i="5"/>
  <c r="LFT2" i="5"/>
  <c r="LFU2" i="5"/>
  <c r="LFV2" i="5"/>
  <c r="LFW2" i="5"/>
  <c r="LFX2" i="5"/>
  <c r="LFY2" i="5"/>
  <c r="LFZ2" i="5"/>
  <c r="LGA2" i="5"/>
  <c r="LGB2" i="5"/>
  <c r="LGC2" i="5"/>
  <c r="LGD2" i="5"/>
  <c r="LGE2" i="5"/>
  <c r="LGF2" i="5"/>
  <c r="LGG2" i="5"/>
  <c r="LGH2" i="5"/>
  <c r="LGI2" i="5"/>
  <c r="LGJ2" i="5"/>
  <c r="LGK2" i="5"/>
  <c r="LGL2" i="5"/>
  <c r="LGM2" i="5"/>
  <c r="LGN2" i="5"/>
  <c r="LGO2" i="5"/>
  <c r="LGP2" i="5"/>
  <c r="LGQ2" i="5"/>
  <c r="LGR2" i="5"/>
  <c r="LGS2" i="5"/>
  <c r="LGT2" i="5"/>
  <c r="LGU2" i="5"/>
  <c r="LGV2" i="5"/>
  <c r="LGW2" i="5"/>
  <c r="LGX2" i="5"/>
  <c r="LGY2" i="5"/>
  <c r="LGZ2" i="5"/>
  <c r="LHA2" i="5"/>
  <c r="LHB2" i="5"/>
  <c r="LHC2" i="5"/>
  <c r="LHD2" i="5"/>
  <c r="LHE2" i="5"/>
  <c r="LHF2" i="5"/>
  <c r="LHG2" i="5"/>
  <c r="LHH2" i="5"/>
  <c r="LHI2" i="5"/>
  <c r="LHJ2" i="5"/>
  <c r="LHK2" i="5"/>
  <c r="LHL2" i="5"/>
  <c r="LHM2" i="5"/>
  <c r="LHN2" i="5"/>
  <c r="LHO2" i="5"/>
  <c r="LHP2" i="5"/>
  <c r="LHQ2" i="5"/>
  <c r="LHR2" i="5"/>
  <c r="LHS2" i="5"/>
  <c r="LHT2" i="5"/>
  <c r="LHU2" i="5"/>
  <c r="LHV2" i="5"/>
  <c r="LHW2" i="5"/>
  <c r="LHX2" i="5"/>
  <c r="LHY2" i="5"/>
  <c r="LHZ2" i="5"/>
  <c r="LIA2" i="5"/>
  <c r="LIB2" i="5"/>
  <c r="LIC2" i="5"/>
  <c r="LID2" i="5"/>
  <c r="LIE2" i="5"/>
  <c r="LIF2" i="5"/>
  <c r="LIG2" i="5"/>
  <c r="LIH2" i="5"/>
  <c r="LII2" i="5"/>
  <c r="LIJ2" i="5"/>
  <c r="LIK2" i="5"/>
  <c r="LIL2" i="5"/>
  <c r="LIM2" i="5"/>
  <c r="LIN2" i="5"/>
  <c r="LIO2" i="5"/>
  <c r="LIP2" i="5"/>
  <c r="LIQ2" i="5"/>
  <c r="LIR2" i="5"/>
  <c r="LIS2" i="5"/>
  <c r="LIT2" i="5"/>
  <c r="LIU2" i="5"/>
  <c r="LIV2" i="5"/>
  <c r="LIW2" i="5"/>
  <c r="LIX2" i="5"/>
  <c r="LIY2" i="5"/>
  <c r="LIZ2" i="5"/>
  <c r="LJA2" i="5"/>
  <c r="LJB2" i="5"/>
  <c r="LJC2" i="5"/>
  <c r="LJD2" i="5"/>
  <c r="LJE2" i="5"/>
  <c r="LJF2" i="5"/>
  <c r="LJG2" i="5"/>
  <c r="LJH2" i="5"/>
  <c r="LJI2" i="5"/>
  <c r="LJJ2" i="5"/>
  <c r="LJK2" i="5"/>
  <c r="LJL2" i="5"/>
  <c r="LJM2" i="5"/>
  <c r="LJN2" i="5"/>
  <c r="LJO2" i="5"/>
  <c r="LJP2" i="5"/>
  <c r="LJQ2" i="5"/>
  <c r="LJR2" i="5"/>
  <c r="LJS2" i="5"/>
  <c r="LJT2" i="5"/>
  <c r="LJU2" i="5"/>
  <c r="LJV2" i="5"/>
  <c r="LJW2" i="5"/>
  <c r="LJX2" i="5"/>
  <c r="LJY2" i="5"/>
  <c r="LJZ2" i="5"/>
  <c r="LKA2" i="5"/>
  <c r="LKB2" i="5"/>
  <c r="LKC2" i="5"/>
  <c r="LKD2" i="5"/>
  <c r="LKE2" i="5"/>
  <c r="LKF2" i="5"/>
  <c r="LKG2" i="5"/>
  <c r="LKH2" i="5"/>
  <c r="LKI2" i="5"/>
  <c r="LKJ2" i="5"/>
  <c r="LKK2" i="5"/>
  <c r="LKL2" i="5"/>
  <c r="LKM2" i="5"/>
  <c r="LKN2" i="5"/>
  <c r="LKO2" i="5"/>
  <c r="LKP2" i="5"/>
  <c r="LKQ2" i="5"/>
  <c r="LKR2" i="5"/>
  <c r="LKS2" i="5"/>
  <c r="LKT2" i="5"/>
  <c r="LKU2" i="5"/>
  <c r="LKV2" i="5"/>
  <c r="LKW2" i="5"/>
  <c r="LKX2" i="5"/>
  <c r="LKY2" i="5"/>
  <c r="LKZ2" i="5"/>
  <c r="LLA2" i="5"/>
  <c r="LLB2" i="5"/>
  <c r="LLC2" i="5"/>
  <c r="LLD2" i="5"/>
  <c r="LLE2" i="5"/>
  <c r="LLF2" i="5"/>
  <c r="LLG2" i="5"/>
  <c r="LLH2" i="5"/>
  <c r="LLI2" i="5"/>
  <c r="LLJ2" i="5"/>
  <c r="LLK2" i="5"/>
  <c r="LLL2" i="5"/>
  <c r="LLM2" i="5"/>
  <c r="LLN2" i="5"/>
  <c r="LLO2" i="5"/>
  <c r="LLP2" i="5"/>
  <c r="LLQ2" i="5"/>
  <c r="LLR2" i="5"/>
  <c r="LLS2" i="5"/>
  <c r="LLT2" i="5"/>
  <c r="LLU2" i="5"/>
  <c r="LLV2" i="5"/>
  <c r="LLW2" i="5"/>
  <c r="LLX2" i="5"/>
  <c r="LLY2" i="5"/>
  <c r="LLZ2" i="5"/>
  <c r="LMA2" i="5"/>
  <c r="LMB2" i="5"/>
  <c r="LMC2" i="5"/>
  <c r="LMD2" i="5"/>
  <c r="LME2" i="5"/>
  <c r="LMF2" i="5"/>
  <c r="LMG2" i="5"/>
  <c r="LMH2" i="5"/>
  <c r="LMI2" i="5"/>
  <c r="LMJ2" i="5"/>
  <c r="LMK2" i="5"/>
  <c r="LML2" i="5"/>
  <c r="LMM2" i="5"/>
  <c r="LMN2" i="5"/>
  <c r="LMO2" i="5"/>
  <c r="LMP2" i="5"/>
  <c r="LMQ2" i="5"/>
  <c r="LMR2" i="5"/>
  <c r="LMS2" i="5"/>
  <c r="LMT2" i="5"/>
  <c r="LMU2" i="5"/>
  <c r="LMV2" i="5"/>
  <c r="LMW2" i="5"/>
  <c r="LMX2" i="5"/>
  <c r="LMY2" i="5"/>
  <c r="LMZ2" i="5"/>
  <c r="LNA2" i="5"/>
  <c r="LNB2" i="5"/>
  <c r="LNC2" i="5"/>
  <c r="LND2" i="5"/>
  <c r="LNE2" i="5"/>
  <c r="LNF2" i="5"/>
  <c r="LNG2" i="5"/>
  <c r="LNH2" i="5"/>
  <c r="LNI2" i="5"/>
  <c r="LNJ2" i="5"/>
  <c r="LNK2" i="5"/>
  <c r="LNL2" i="5"/>
  <c r="LNM2" i="5"/>
  <c r="LNN2" i="5"/>
  <c r="LNO2" i="5"/>
  <c r="LNP2" i="5"/>
  <c r="LNQ2" i="5"/>
  <c r="LNR2" i="5"/>
  <c r="LNS2" i="5"/>
  <c r="LNT2" i="5"/>
  <c r="LNU2" i="5"/>
  <c r="LNV2" i="5"/>
  <c r="LNW2" i="5"/>
  <c r="LNX2" i="5"/>
  <c r="LNY2" i="5"/>
  <c r="LNZ2" i="5"/>
  <c r="LOA2" i="5"/>
  <c r="LOB2" i="5"/>
  <c r="LOC2" i="5"/>
  <c r="LOD2" i="5"/>
  <c r="LOE2" i="5"/>
  <c r="LOF2" i="5"/>
  <c r="LOG2" i="5"/>
  <c r="LOH2" i="5"/>
  <c r="LOI2" i="5"/>
  <c r="LOJ2" i="5"/>
  <c r="LOK2" i="5"/>
  <c r="LOL2" i="5"/>
  <c r="LOM2" i="5"/>
  <c r="LON2" i="5"/>
  <c r="LOO2" i="5"/>
  <c r="LOP2" i="5"/>
  <c r="LOQ2" i="5"/>
  <c r="LOR2" i="5"/>
  <c r="LOS2" i="5"/>
  <c r="LOT2" i="5"/>
  <c r="LOU2" i="5"/>
  <c r="LOV2" i="5"/>
  <c r="LOW2" i="5"/>
  <c r="LOX2" i="5"/>
  <c r="LOY2" i="5"/>
  <c r="LOZ2" i="5"/>
  <c r="LPA2" i="5"/>
  <c r="LPB2" i="5"/>
  <c r="LPC2" i="5"/>
  <c r="LPD2" i="5"/>
  <c r="LPE2" i="5"/>
  <c r="LPF2" i="5"/>
  <c r="LPG2" i="5"/>
  <c r="LPH2" i="5"/>
  <c r="LPI2" i="5"/>
  <c r="LPJ2" i="5"/>
  <c r="LPK2" i="5"/>
  <c r="LPL2" i="5"/>
  <c r="LPM2" i="5"/>
  <c r="LPN2" i="5"/>
  <c r="LPO2" i="5"/>
  <c r="LPP2" i="5"/>
  <c r="LPQ2" i="5"/>
  <c r="LPR2" i="5"/>
  <c r="LPS2" i="5"/>
  <c r="LPT2" i="5"/>
  <c r="LPU2" i="5"/>
  <c r="LPV2" i="5"/>
  <c r="LPW2" i="5"/>
  <c r="LPX2" i="5"/>
  <c r="LPY2" i="5"/>
  <c r="LPZ2" i="5"/>
  <c r="LQA2" i="5"/>
  <c r="LQB2" i="5"/>
  <c r="LQC2" i="5"/>
  <c r="LQD2" i="5"/>
  <c r="LQE2" i="5"/>
  <c r="LQF2" i="5"/>
  <c r="LQG2" i="5"/>
  <c r="LQH2" i="5"/>
  <c r="LQI2" i="5"/>
  <c r="LQJ2" i="5"/>
  <c r="LQK2" i="5"/>
  <c r="LQL2" i="5"/>
  <c r="LQM2" i="5"/>
  <c r="LQN2" i="5"/>
  <c r="LQO2" i="5"/>
  <c r="LQP2" i="5"/>
  <c r="LQQ2" i="5"/>
  <c r="LQR2" i="5"/>
  <c r="LQS2" i="5"/>
  <c r="LQT2" i="5"/>
  <c r="LQU2" i="5"/>
  <c r="LQV2" i="5"/>
  <c r="LQW2" i="5"/>
  <c r="LQX2" i="5"/>
  <c r="LQY2" i="5"/>
  <c r="LQZ2" i="5"/>
  <c r="LRA2" i="5"/>
  <c r="LRB2" i="5"/>
  <c r="LRC2" i="5"/>
  <c r="LRD2" i="5"/>
  <c r="LRE2" i="5"/>
  <c r="LRF2" i="5"/>
  <c r="LRG2" i="5"/>
  <c r="LRH2" i="5"/>
  <c r="LRI2" i="5"/>
  <c r="LRJ2" i="5"/>
  <c r="LRK2" i="5"/>
  <c r="LRL2" i="5"/>
  <c r="LRM2" i="5"/>
  <c r="LRN2" i="5"/>
  <c r="LRO2" i="5"/>
  <c r="LRP2" i="5"/>
  <c r="LRQ2" i="5"/>
  <c r="LRR2" i="5"/>
  <c r="LRS2" i="5"/>
  <c r="LRT2" i="5"/>
  <c r="LRU2" i="5"/>
  <c r="LRV2" i="5"/>
  <c r="LRW2" i="5"/>
  <c r="LRX2" i="5"/>
  <c r="LRY2" i="5"/>
  <c r="LRZ2" i="5"/>
  <c r="LSA2" i="5"/>
  <c r="LSB2" i="5"/>
  <c r="LSC2" i="5"/>
  <c r="LSD2" i="5"/>
  <c r="LSE2" i="5"/>
  <c r="LSF2" i="5"/>
  <c r="LSG2" i="5"/>
  <c r="LSH2" i="5"/>
  <c r="LSI2" i="5"/>
  <c r="LSJ2" i="5"/>
  <c r="LSK2" i="5"/>
  <c r="LSL2" i="5"/>
  <c r="LSM2" i="5"/>
  <c r="LSN2" i="5"/>
  <c r="LSO2" i="5"/>
  <c r="LSP2" i="5"/>
  <c r="LSQ2" i="5"/>
  <c r="LSR2" i="5"/>
  <c r="LSS2" i="5"/>
  <c r="LST2" i="5"/>
  <c r="LSU2" i="5"/>
  <c r="LSV2" i="5"/>
  <c r="LSW2" i="5"/>
  <c r="LSX2" i="5"/>
  <c r="LSY2" i="5"/>
  <c r="LSZ2" i="5"/>
  <c r="LTA2" i="5"/>
  <c r="LTB2" i="5"/>
  <c r="LTC2" i="5"/>
  <c r="LTD2" i="5"/>
  <c r="LTE2" i="5"/>
  <c r="LTF2" i="5"/>
  <c r="LTG2" i="5"/>
  <c r="LTH2" i="5"/>
  <c r="LTI2" i="5"/>
  <c r="LTJ2" i="5"/>
  <c r="LTK2" i="5"/>
  <c r="LTL2" i="5"/>
  <c r="LTM2" i="5"/>
  <c r="LTN2" i="5"/>
  <c r="LTO2" i="5"/>
  <c r="LTP2" i="5"/>
  <c r="LTQ2" i="5"/>
  <c r="LTR2" i="5"/>
  <c r="LTS2" i="5"/>
  <c r="LTT2" i="5"/>
  <c r="LTU2" i="5"/>
  <c r="LTV2" i="5"/>
  <c r="LTW2" i="5"/>
  <c r="LTX2" i="5"/>
  <c r="LTY2" i="5"/>
  <c r="LTZ2" i="5"/>
  <c r="LUA2" i="5"/>
  <c r="LUB2" i="5"/>
  <c r="LUC2" i="5"/>
  <c r="LUD2" i="5"/>
  <c r="LUE2" i="5"/>
  <c r="LUF2" i="5"/>
  <c r="LUG2" i="5"/>
  <c r="LUH2" i="5"/>
  <c r="LUI2" i="5"/>
  <c r="LUJ2" i="5"/>
  <c r="LUK2" i="5"/>
  <c r="LUL2" i="5"/>
  <c r="LUM2" i="5"/>
  <c r="LUN2" i="5"/>
  <c r="LUO2" i="5"/>
  <c r="LUP2" i="5"/>
  <c r="LUQ2" i="5"/>
  <c r="LUR2" i="5"/>
  <c r="LUS2" i="5"/>
  <c r="LUT2" i="5"/>
  <c r="LUU2" i="5"/>
  <c r="LUV2" i="5"/>
  <c r="LUW2" i="5"/>
  <c r="LUX2" i="5"/>
  <c r="LUY2" i="5"/>
  <c r="LUZ2" i="5"/>
  <c r="LVA2" i="5"/>
  <c r="LVB2" i="5"/>
  <c r="LVC2" i="5"/>
  <c r="LVD2" i="5"/>
  <c r="LVE2" i="5"/>
  <c r="LVF2" i="5"/>
  <c r="LVG2" i="5"/>
  <c r="LVH2" i="5"/>
  <c r="LVI2" i="5"/>
  <c r="LVJ2" i="5"/>
  <c r="LVK2" i="5"/>
  <c r="LVL2" i="5"/>
  <c r="LVM2" i="5"/>
  <c r="LVN2" i="5"/>
  <c r="LVO2" i="5"/>
  <c r="LVP2" i="5"/>
  <c r="LVQ2" i="5"/>
  <c r="LVR2" i="5"/>
  <c r="LVS2" i="5"/>
  <c r="LVT2" i="5"/>
  <c r="LVU2" i="5"/>
  <c r="LVV2" i="5"/>
  <c r="LVW2" i="5"/>
  <c r="LVX2" i="5"/>
  <c r="LVY2" i="5"/>
  <c r="LVZ2" i="5"/>
  <c r="LWA2" i="5"/>
  <c r="LWB2" i="5"/>
  <c r="LWC2" i="5"/>
  <c r="LWD2" i="5"/>
  <c r="LWE2" i="5"/>
  <c r="LWF2" i="5"/>
  <c r="LWG2" i="5"/>
  <c r="LWH2" i="5"/>
  <c r="LWI2" i="5"/>
  <c r="LWJ2" i="5"/>
  <c r="LWK2" i="5"/>
  <c r="LWL2" i="5"/>
  <c r="LWM2" i="5"/>
  <c r="LWN2" i="5"/>
  <c r="LWO2" i="5"/>
  <c r="LWP2" i="5"/>
  <c r="LWQ2" i="5"/>
  <c r="LWR2" i="5"/>
  <c r="LWS2" i="5"/>
  <c r="LWT2" i="5"/>
  <c r="LWU2" i="5"/>
  <c r="LWV2" i="5"/>
  <c r="LWW2" i="5"/>
  <c r="LWX2" i="5"/>
  <c r="LWY2" i="5"/>
  <c r="LWZ2" i="5"/>
  <c r="LXA2" i="5"/>
  <c r="LXB2" i="5"/>
  <c r="LXC2" i="5"/>
  <c r="LXD2" i="5"/>
  <c r="LXE2" i="5"/>
  <c r="LXF2" i="5"/>
  <c r="LXG2" i="5"/>
  <c r="LXH2" i="5"/>
  <c r="LXI2" i="5"/>
  <c r="LXJ2" i="5"/>
  <c r="LXK2" i="5"/>
  <c r="LXL2" i="5"/>
  <c r="LXM2" i="5"/>
  <c r="LXN2" i="5"/>
  <c r="LXO2" i="5"/>
  <c r="LXP2" i="5"/>
  <c r="LXQ2" i="5"/>
  <c r="LXR2" i="5"/>
  <c r="LXS2" i="5"/>
  <c r="LXT2" i="5"/>
  <c r="LXU2" i="5"/>
  <c r="LXV2" i="5"/>
  <c r="LXW2" i="5"/>
  <c r="LXX2" i="5"/>
  <c r="LXY2" i="5"/>
  <c r="LXZ2" i="5"/>
  <c r="LYA2" i="5"/>
  <c r="LYB2" i="5"/>
  <c r="LYC2" i="5"/>
  <c r="LYD2" i="5"/>
  <c r="LYE2" i="5"/>
  <c r="LYF2" i="5"/>
  <c r="LYG2" i="5"/>
  <c r="LYH2" i="5"/>
  <c r="LYI2" i="5"/>
  <c r="LYJ2" i="5"/>
  <c r="LYK2" i="5"/>
  <c r="LYL2" i="5"/>
  <c r="LYM2" i="5"/>
  <c r="LYN2" i="5"/>
  <c r="LYO2" i="5"/>
  <c r="LYP2" i="5"/>
  <c r="LYQ2" i="5"/>
  <c r="LYR2" i="5"/>
  <c r="LYS2" i="5"/>
  <c r="LYT2" i="5"/>
  <c r="LYU2" i="5"/>
  <c r="LYV2" i="5"/>
  <c r="LYW2" i="5"/>
  <c r="LYX2" i="5"/>
  <c r="LYY2" i="5"/>
  <c r="LYZ2" i="5"/>
  <c r="LZA2" i="5"/>
  <c r="LZB2" i="5"/>
  <c r="LZC2" i="5"/>
  <c r="LZD2" i="5"/>
  <c r="LZE2" i="5"/>
  <c r="LZF2" i="5"/>
  <c r="LZG2" i="5"/>
  <c r="LZH2" i="5"/>
  <c r="LZI2" i="5"/>
  <c r="LZJ2" i="5"/>
  <c r="LZK2" i="5"/>
  <c r="LZL2" i="5"/>
  <c r="LZM2" i="5"/>
  <c r="LZN2" i="5"/>
  <c r="LZO2" i="5"/>
  <c r="LZP2" i="5"/>
  <c r="LZQ2" i="5"/>
  <c r="LZR2" i="5"/>
  <c r="LZS2" i="5"/>
  <c r="LZT2" i="5"/>
  <c r="LZU2" i="5"/>
  <c r="LZV2" i="5"/>
  <c r="LZW2" i="5"/>
  <c r="LZX2" i="5"/>
  <c r="LZY2" i="5"/>
  <c r="LZZ2" i="5"/>
  <c r="MAA2" i="5"/>
  <c r="MAB2" i="5"/>
  <c r="MAC2" i="5"/>
  <c r="MAD2" i="5"/>
  <c r="MAE2" i="5"/>
  <c r="MAF2" i="5"/>
  <c r="MAG2" i="5"/>
  <c r="MAH2" i="5"/>
  <c r="MAI2" i="5"/>
  <c r="MAJ2" i="5"/>
  <c r="MAK2" i="5"/>
  <c r="MAL2" i="5"/>
  <c r="MAM2" i="5"/>
  <c r="MAN2" i="5"/>
  <c r="MAO2" i="5"/>
  <c r="MAP2" i="5"/>
  <c r="MAQ2" i="5"/>
  <c r="MAR2" i="5"/>
  <c r="MAS2" i="5"/>
  <c r="MAT2" i="5"/>
  <c r="MAU2" i="5"/>
  <c r="MAV2" i="5"/>
  <c r="MAW2" i="5"/>
  <c r="MAX2" i="5"/>
  <c r="MAY2" i="5"/>
  <c r="MAZ2" i="5"/>
  <c r="MBA2" i="5"/>
  <c r="MBB2" i="5"/>
  <c r="MBC2" i="5"/>
  <c r="MBD2" i="5"/>
  <c r="MBE2" i="5"/>
  <c r="MBF2" i="5"/>
  <c r="MBG2" i="5"/>
  <c r="MBH2" i="5"/>
  <c r="MBI2" i="5"/>
  <c r="MBJ2" i="5"/>
  <c r="MBK2" i="5"/>
  <c r="MBL2" i="5"/>
  <c r="MBM2" i="5"/>
  <c r="MBN2" i="5"/>
  <c r="MBO2" i="5"/>
  <c r="MBP2" i="5"/>
  <c r="MBQ2" i="5"/>
  <c r="MBR2" i="5"/>
  <c r="MBS2" i="5"/>
  <c r="MBT2" i="5"/>
  <c r="MBU2" i="5"/>
  <c r="MBV2" i="5"/>
  <c r="MBW2" i="5"/>
  <c r="MBX2" i="5"/>
  <c r="MBY2" i="5"/>
  <c r="MBZ2" i="5"/>
  <c r="MCA2" i="5"/>
  <c r="MCB2" i="5"/>
  <c r="MCC2" i="5"/>
  <c r="MCD2" i="5"/>
  <c r="MCE2" i="5"/>
  <c r="MCF2" i="5"/>
  <c r="MCG2" i="5"/>
  <c r="MCH2" i="5"/>
  <c r="MCI2" i="5"/>
  <c r="MCJ2" i="5"/>
  <c r="MCK2" i="5"/>
  <c r="MCL2" i="5"/>
  <c r="MCM2" i="5"/>
  <c r="MCN2" i="5"/>
  <c r="MCO2" i="5"/>
  <c r="MCP2" i="5"/>
  <c r="MCQ2" i="5"/>
  <c r="MCR2" i="5"/>
  <c r="MCS2" i="5"/>
  <c r="MCT2" i="5"/>
  <c r="MCU2" i="5"/>
  <c r="MCV2" i="5"/>
  <c r="MCW2" i="5"/>
  <c r="MCX2" i="5"/>
  <c r="MCY2" i="5"/>
  <c r="MCZ2" i="5"/>
  <c r="MDA2" i="5"/>
  <c r="MDB2" i="5"/>
  <c r="MDC2" i="5"/>
  <c r="MDD2" i="5"/>
  <c r="MDE2" i="5"/>
  <c r="MDF2" i="5"/>
  <c r="MDG2" i="5"/>
  <c r="MDH2" i="5"/>
  <c r="MDI2" i="5"/>
  <c r="MDJ2" i="5"/>
  <c r="MDK2" i="5"/>
  <c r="MDL2" i="5"/>
  <c r="MDM2" i="5"/>
  <c r="MDN2" i="5"/>
  <c r="MDO2" i="5"/>
  <c r="MDP2" i="5"/>
  <c r="MDQ2" i="5"/>
  <c r="MDR2" i="5"/>
  <c r="MDS2" i="5"/>
  <c r="MDT2" i="5"/>
  <c r="MDU2" i="5"/>
  <c r="MDV2" i="5"/>
  <c r="MDW2" i="5"/>
  <c r="MDX2" i="5"/>
  <c r="MDY2" i="5"/>
  <c r="MDZ2" i="5"/>
  <c r="MEA2" i="5"/>
  <c r="MEB2" i="5"/>
  <c r="MEC2" i="5"/>
  <c r="MED2" i="5"/>
  <c r="MEE2" i="5"/>
  <c r="MEF2" i="5"/>
  <c r="MEG2" i="5"/>
  <c r="MEH2" i="5"/>
  <c r="MEI2" i="5"/>
  <c r="MEJ2" i="5"/>
  <c r="MEK2" i="5"/>
  <c r="MEL2" i="5"/>
  <c r="MEM2" i="5"/>
  <c r="MEN2" i="5"/>
  <c r="MEO2" i="5"/>
  <c r="MEP2" i="5"/>
  <c r="MEQ2" i="5"/>
  <c r="MER2" i="5"/>
  <c r="MES2" i="5"/>
  <c r="MET2" i="5"/>
  <c r="MEU2" i="5"/>
  <c r="MEV2" i="5"/>
  <c r="MEW2" i="5"/>
  <c r="MEX2" i="5"/>
  <c r="MEY2" i="5"/>
  <c r="MEZ2" i="5"/>
  <c r="MFA2" i="5"/>
  <c r="MFB2" i="5"/>
  <c r="MFC2" i="5"/>
  <c r="MFD2" i="5"/>
  <c r="MFE2" i="5"/>
  <c r="MFF2" i="5"/>
  <c r="MFG2" i="5"/>
  <c r="MFH2" i="5"/>
  <c r="MFI2" i="5"/>
  <c r="MFJ2" i="5"/>
  <c r="MFK2" i="5"/>
  <c r="MFL2" i="5"/>
  <c r="MFM2" i="5"/>
  <c r="MFN2" i="5"/>
  <c r="MFO2" i="5"/>
  <c r="MFP2" i="5"/>
  <c r="MFQ2" i="5"/>
  <c r="MFR2" i="5"/>
  <c r="MFS2" i="5"/>
  <c r="MFT2" i="5"/>
  <c r="MFU2" i="5"/>
  <c r="MFV2" i="5"/>
  <c r="MFW2" i="5"/>
  <c r="MFX2" i="5"/>
  <c r="MFY2" i="5"/>
  <c r="MFZ2" i="5"/>
  <c r="MGA2" i="5"/>
  <c r="MGB2" i="5"/>
  <c r="MGC2" i="5"/>
  <c r="MGD2" i="5"/>
  <c r="MGE2" i="5"/>
  <c r="MGF2" i="5"/>
  <c r="MGG2" i="5"/>
  <c r="MGH2" i="5"/>
  <c r="MGI2" i="5"/>
  <c r="MGJ2" i="5"/>
  <c r="MGK2" i="5"/>
  <c r="MGL2" i="5"/>
  <c r="MGM2" i="5"/>
  <c r="MGN2" i="5"/>
  <c r="MGO2" i="5"/>
  <c r="MGP2" i="5"/>
  <c r="MGQ2" i="5"/>
  <c r="MGR2" i="5"/>
  <c r="MGS2" i="5"/>
  <c r="MGT2" i="5"/>
  <c r="MGU2" i="5"/>
  <c r="MGV2" i="5"/>
  <c r="MGW2" i="5"/>
  <c r="MGX2" i="5"/>
  <c r="MGY2" i="5"/>
  <c r="MGZ2" i="5"/>
  <c r="MHA2" i="5"/>
  <c r="MHB2" i="5"/>
  <c r="MHC2" i="5"/>
  <c r="MHD2" i="5"/>
  <c r="MHE2" i="5"/>
  <c r="MHF2" i="5"/>
  <c r="MHG2" i="5"/>
  <c r="MHH2" i="5"/>
  <c r="MHI2" i="5"/>
  <c r="MHJ2" i="5"/>
  <c r="MHK2" i="5"/>
  <c r="MHL2" i="5"/>
  <c r="MHM2" i="5"/>
  <c r="MHN2" i="5"/>
  <c r="MHO2" i="5"/>
  <c r="MHP2" i="5"/>
  <c r="MHQ2" i="5"/>
  <c r="MHR2" i="5"/>
  <c r="MHS2" i="5"/>
  <c r="MHT2" i="5"/>
  <c r="MHU2" i="5"/>
  <c r="MHV2" i="5"/>
  <c r="MHW2" i="5"/>
  <c r="MHX2" i="5"/>
  <c r="MHY2" i="5"/>
  <c r="MHZ2" i="5"/>
  <c r="MIA2" i="5"/>
  <c r="MIB2" i="5"/>
  <c r="MIC2" i="5"/>
  <c r="MID2" i="5"/>
  <c r="MIE2" i="5"/>
  <c r="MIF2" i="5"/>
  <c r="MIG2" i="5"/>
  <c r="MIH2" i="5"/>
  <c r="MII2" i="5"/>
  <c r="MIJ2" i="5"/>
  <c r="MIK2" i="5"/>
  <c r="MIL2" i="5"/>
  <c r="MIM2" i="5"/>
  <c r="MIN2" i="5"/>
  <c r="MIO2" i="5"/>
  <c r="MIP2" i="5"/>
  <c r="MIQ2" i="5"/>
  <c r="MIR2" i="5"/>
  <c r="MIS2" i="5"/>
  <c r="MIT2" i="5"/>
  <c r="MIU2" i="5"/>
  <c r="MIV2" i="5"/>
  <c r="MIW2" i="5"/>
  <c r="MIX2" i="5"/>
  <c r="MIY2" i="5"/>
  <c r="MIZ2" i="5"/>
  <c r="MJA2" i="5"/>
  <c r="MJB2" i="5"/>
  <c r="MJC2" i="5"/>
  <c r="MJD2" i="5"/>
  <c r="MJE2" i="5"/>
  <c r="MJF2" i="5"/>
  <c r="MJG2" i="5"/>
  <c r="MJH2" i="5"/>
  <c r="MJI2" i="5"/>
  <c r="MJJ2" i="5"/>
  <c r="MJK2" i="5"/>
  <c r="MJL2" i="5"/>
  <c r="MJM2" i="5"/>
  <c r="MJN2" i="5"/>
  <c r="MJO2" i="5"/>
  <c r="MJP2" i="5"/>
  <c r="MJQ2" i="5"/>
  <c r="MJR2" i="5"/>
  <c r="MJS2" i="5"/>
  <c r="MJT2" i="5"/>
  <c r="MJU2" i="5"/>
  <c r="MJV2" i="5"/>
  <c r="MJW2" i="5"/>
  <c r="MJX2" i="5"/>
  <c r="MJY2" i="5"/>
  <c r="MJZ2" i="5"/>
  <c r="MKA2" i="5"/>
  <c r="MKB2" i="5"/>
  <c r="MKC2" i="5"/>
  <c r="MKD2" i="5"/>
  <c r="MKE2" i="5"/>
  <c r="MKF2" i="5"/>
  <c r="MKG2" i="5"/>
  <c r="MKH2" i="5"/>
  <c r="MKI2" i="5"/>
  <c r="MKJ2" i="5"/>
  <c r="MKK2" i="5"/>
  <c r="MKL2" i="5"/>
  <c r="MKM2" i="5"/>
  <c r="MKN2" i="5"/>
  <c r="MKO2" i="5"/>
  <c r="MKP2" i="5"/>
  <c r="MKQ2" i="5"/>
  <c r="MKR2" i="5"/>
  <c r="MKS2" i="5"/>
  <c r="MKT2" i="5"/>
  <c r="MKU2" i="5"/>
  <c r="MKV2" i="5"/>
  <c r="MKW2" i="5"/>
  <c r="MKX2" i="5"/>
  <c r="MKY2" i="5"/>
  <c r="MKZ2" i="5"/>
  <c r="MLA2" i="5"/>
  <c r="MLB2" i="5"/>
  <c r="MLC2" i="5"/>
  <c r="MLD2" i="5"/>
  <c r="MLE2" i="5"/>
  <c r="MLF2" i="5"/>
  <c r="MLG2" i="5"/>
  <c r="MLH2" i="5"/>
  <c r="MLI2" i="5"/>
  <c r="MLJ2" i="5"/>
  <c r="MLK2" i="5"/>
  <c r="MLL2" i="5"/>
  <c r="MLM2" i="5"/>
  <c r="MLN2" i="5"/>
  <c r="MLO2" i="5"/>
  <c r="MLP2" i="5"/>
  <c r="MLQ2" i="5"/>
  <c r="MLR2" i="5"/>
  <c r="MLS2" i="5"/>
  <c r="MLT2" i="5"/>
  <c r="MLU2" i="5"/>
  <c r="MLV2" i="5"/>
  <c r="MLW2" i="5"/>
  <c r="MLX2" i="5"/>
  <c r="MLY2" i="5"/>
  <c r="MLZ2" i="5"/>
  <c r="MMA2" i="5"/>
  <c r="MMB2" i="5"/>
  <c r="MMC2" i="5"/>
  <c r="MMD2" i="5"/>
  <c r="MME2" i="5"/>
  <c r="MMF2" i="5"/>
  <c r="MMG2" i="5"/>
  <c r="MMH2" i="5"/>
  <c r="MMI2" i="5"/>
  <c r="MMJ2" i="5"/>
  <c r="MMK2" i="5"/>
  <c r="MML2" i="5"/>
  <c r="MMM2" i="5"/>
  <c r="MMN2" i="5"/>
  <c r="MMO2" i="5"/>
  <c r="MMP2" i="5"/>
  <c r="MMQ2" i="5"/>
  <c r="MMR2" i="5"/>
  <c r="MMS2" i="5"/>
  <c r="MMT2" i="5"/>
  <c r="MMU2" i="5"/>
  <c r="MMV2" i="5"/>
  <c r="MMW2" i="5"/>
  <c r="MMX2" i="5"/>
  <c r="MMY2" i="5"/>
  <c r="MMZ2" i="5"/>
  <c r="MNA2" i="5"/>
  <c r="MNB2" i="5"/>
  <c r="MNC2" i="5"/>
  <c r="MND2" i="5"/>
  <c r="MNE2" i="5"/>
  <c r="MNF2" i="5"/>
  <c r="MNG2" i="5"/>
  <c r="MNH2" i="5"/>
  <c r="MNI2" i="5"/>
  <c r="MNJ2" i="5"/>
  <c r="MNK2" i="5"/>
  <c r="MNL2" i="5"/>
  <c r="MNM2" i="5"/>
  <c r="MNN2" i="5"/>
  <c r="MNO2" i="5"/>
  <c r="MNP2" i="5"/>
  <c r="MNQ2" i="5"/>
  <c r="MNR2" i="5"/>
  <c r="MNS2" i="5"/>
  <c r="MNT2" i="5"/>
  <c r="MNU2" i="5"/>
  <c r="MNV2" i="5"/>
  <c r="MNW2" i="5"/>
  <c r="MNX2" i="5"/>
  <c r="MNY2" i="5"/>
  <c r="MNZ2" i="5"/>
  <c r="MOA2" i="5"/>
  <c r="MOB2" i="5"/>
  <c r="MOC2" i="5"/>
  <c r="MOD2" i="5"/>
  <c r="MOE2" i="5"/>
  <c r="MOF2" i="5"/>
  <c r="MOG2" i="5"/>
  <c r="MOH2" i="5"/>
  <c r="MOI2" i="5"/>
  <c r="MOJ2" i="5"/>
  <c r="MOK2" i="5"/>
  <c r="MOL2" i="5"/>
  <c r="MOM2" i="5"/>
  <c r="MON2" i="5"/>
  <c r="MOO2" i="5"/>
  <c r="MOP2" i="5"/>
  <c r="MOQ2" i="5"/>
  <c r="MOR2" i="5"/>
  <c r="MOS2" i="5"/>
  <c r="MOT2" i="5"/>
  <c r="MOU2" i="5"/>
  <c r="MOV2" i="5"/>
  <c r="MOW2" i="5"/>
  <c r="MOX2" i="5"/>
  <c r="MOY2" i="5"/>
  <c r="MOZ2" i="5"/>
  <c r="MPA2" i="5"/>
  <c r="MPB2" i="5"/>
  <c r="MPC2" i="5"/>
  <c r="MPD2" i="5"/>
  <c r="MPE2" i="5"/>
  <c r="MPF2" i="5"/>
  <c r="MPG2" i="5"/>
  <c r="MPH2" i="5"/>
  <c r="MPI2" i="5"/>
  <c r="MPJ2" i="5"/>
  <c r="MPK2" i="5"/>
  <c r="MPL2" i="5"/>
  <c r="MPM2" i="5"/>
  <c r="MPN2" i="5"/>
  <c r="MPO2" i="5"/>
  <c r="MPP2" i="5"/>
  <c r="MPQ2" i="5"/>
  <c r="MPR2" i="5"/>
  <c r="MPS2" i="5"/>
  <c r="MPT2" i="5"/>
  <c r="MPU2" i="5"/>
  <c r="MPV2" i="5"/>
  <c r="MPW2" i="5"/>
  <c r="MPX2" i="5"/>
  <c r="MPY2" i="5"/>
  <c r="MPZ2" i="5"/>
  <c r="MQA2" i="5"/>
  <c r="MQB2" i="5"/>
  <c r="MQC2" i="5"/>
  <c r="MQD2" i="5"/>
  <c r="MQE2" i="5"/>
  <c r="MQF2" i="5"/>
  <c r="MQG2" i="5"/>
  <c r="MQH2" i="5"/>
  <c r="MQI2" i="5"/>
  <c r="MQJ2" i="5"/>
  <c r="MQK2" i="5"/>
  <c r="MQL2" i="5"/>
  <c r="MQM2" i="5"/>
  <c r="MQN2" i="5"/>
  <c r="MQO2" i="5"/>
  <c r="MQP2" i="5"/>
  <c r="MQQ2" i="5"/>
  <c r="MQR2" i="5"/>
  <c r="MQS2" i="5"/>
  <c r="MQT2" i="5"/>
  <c r="MQU2" i="5"/>
  <c r="MQV2" i="5"/>
  <c r="MQW2" i="5"/>
  <c r="MQX2" i="5"/>
  <c r="MQY2" i="5"/>
  <c r="MQZ2" i="5"/>
  <c r="MRA2" i="5"/>
  <c r="MRB2" i="5"/>
  <c r="MRC2" i="5"/>
  <c r="MRD2" i="5"/>
  <c r="MRE2" i="5"/>
  <c r="MRF2" i="5"/>
  <c r="MRG2" i="5"/>
  <c r="MRH2" i="5"/>
  <c r="MRI2" i="5"/>
  <c r="MRJ2" i="5"/>
  <c r="MRK2" i="5"/>
  <c r="MRL2" i="5"/>
  <c r="MRM2" i="5"/>
  <c r="MRN2" i="5"/>
  <c r="MRO2" i="5"/>
  <c r="MRP2" i="5"/>
  <c r="MRQ2" i="5"/>
  <c r="MRR2" i="5"/>
  <c r="MRS2" i="5"/>
  <c r="MRT2" i="5"/>
  <c r="MRU2" i="5"/>
  <c r="MRV2" i="5"/>
  <c r="MRW2" i="5"/>
  <c r="MRX2" i="5"/>
  <c r="MRY2" i="5"/>
  <c r="MRZ2" i="5"/>
  <c r="MSA2" i="5"/>
  <c r="MSB2" i="5"/>
  <c r="MSC2" i="5"/>
  <c r="MSD2" i="5"/>
  <c r="MSE2" i="5"/>
  <c r="MSF2" i="5"/>
  <c r="MSG2" i="5"/>
  <c r="MSH2" i="5"/>
  <c r="MSI2" i="5"/>
  <c r="MSJ2" i="5"/>
  <c r="MSK2" i="5"/>
  <c r="MSL2" i="5"/>
  <c r="MSM2" i="5"/>
  <c r="MSN2" i="5"/>
  <c r="MSO2" i="5"/>
  <c r="MSP2" i="5"/>
  <c r="MSQ2" i="5"/>
  <c r="MSR2" i="5"/>
  <c r="MSS2" i="5"/>
  <c r="MST2" i="5"/>
  <c r="MSU2" i="5"/>
  <c r="MSV2" i="5"/>
  <c r="MSW2" i="5"/>
  <c r="MSX2" i="5"/>
  <c r="MSY2" i="5"/>
  <c r="MSZ2" i="5"/>
  <c r="MTA2" i="5"/>
  <c r="MTB2" i="5"/>
  <c r="MTC2" i="5"/>
  <c r="MTD2" i="5"/>
  <c r="MTE2" i="5"/>
  <c r="MTF2" i="5"/>
  <c r="MTG2" i="5"/>
  <c r="MTH2" i="5"/>
  <c r="MTI2" i="5"/>
  <c r="MTJ2" i="5"/>
  <c r="MTK2" i="5"/>
  <c r="MTL2" i="5"/>
  <c r="MTM2" i="5"/>
  <c r="MTN2" i="5"/>
  <c r="MTO2" i="5"/>
  <c r="MTP2" i="5"/>
  <c r="MTQ2" i="5"/>
  <c r="MTR2" i="5"/>
  <c r="MTS2" i="5"/>
  <c r="MTT2" i="5"/>
  <c r="MTU2" i="5"/>
  <c r="MTV2" i="5"/>
  <c r="MTW2" i="5"/>
  <c r="MTX2" i="5"/>
  <c r="MTY2" i="5"/>
  <c r="MTZ2" i="5"/>
  <c r="MUA2" i="5"/>
  <c r="MUB2" i="5"/>
  <c r="MUC2" i="5"/>
  <c r="MUD2" i="5"/>
  <c r="MUE2" i="5"/>
  <c r="MUF2" i="5"/>
  <c r="MUG2" i="5"/>
  <c r="MUH2" i="5"/>
  <c r="MUI2" i="5"/>
  <c r="MUJ2" i="5"/>
  <c r="MUK2" i="5"/>
  <c r="MUL2" i="5"/>
  <c r="MUM2" i="5"/>
  <c r="MUN2" i="5"/>
  <c r="MUO2" i="5"/>
  <c r="MUP2" i="5"/>
  <c r="MUQ2" i="5"/>
  <c r="MUR2" i="5"/>
  <c r="MUS2" i="5"/>
  <c r="MUT2" i="5"/>
  <c r="MUU2" i="5"/>
  <c r="MUV2" i="5"/>
  <c r="MUW2" i="5"/>
  <c r="MUX2" i="5"/>
  <c r="MUY2" i="5"/>
  <c r="MUZ2" i="5"/>
  <c r="MVA2" i="5"/>
  <c r="MVB2" i="5"/>
  <c r="MVC2" i="5"/>
  <c r="MVD2" i="5"/>
  <c r="MVE2" i="5"/>
  <c r="MVF2" i="5"/>
  <c r="MVG2" i="5"/>
  <c r="MVH2" i="5"/>
  <c r="MVI2" i="5"/>
  <c r="MVJ2" i="5"/>
  <c r="MVK2" i="5"/>
  <c r="MVL2" i="5"/>
  <c r="MVM2" i="5"/>
  <c r="MVN2" i="5"/>
  <c r="MVO2" i="5"/>
  <c r="MVP2" i="5"/>
  <c r="MVQ2" i="5"/>
  <c r="MVR2" i="5"/>
  <c r="MVS2" i="5"/>
  <c r="MVT2" i="5"/>
  <c r="MVU2" i="5"/>
  <c r="MVV2" i="5"/>
  <c r="MVW2" i="5"/>
  <c r="MVX2" i="5"/>
  <c r="MVY2" i="5"/>
  <c r="MVZ2" i="5"/>
  <c r="MWA2" i="5"/>
  <c r="MWB2" i="5"/>
  <c r="MWC2" i="5"/>
  <c r="MWD2" i="5"/>
  <c r="MWE2" i="5"/>
  <c r="MWF2" i="5"/>
  <c r="MWG2" i="5"/>
  <c r="MWH2" i="5"/>
  <c r="MWI2" i="5"/>
  <c r="MWJ2" i="5"/>
  <c r="MWK2" i="5"/>
  <c r="MWL2" i="5"/>
  <c r="MWM2" i="5"/>
  <c r="MWN2" i="5"/>
  <c r="MWO2" i="5"/>
  <c r="MWP2" i="5"/>
  <c r="MWQ2" i="5"/>
  <c r="MWR2" i="5"/>
  <c r="MWS2" i="5"/>
  <c r="MWT2" i="5"/>
  <c r="MWU2" i="5"/>
  <c r="MWV2" i="5"/>
  <c r="MWW2" i="5"/>
  <c r="MWX2" i="5"/>
  <c r="MWY2" i="5"/>
  <c r="MWZ2" i="5"/>
  <c r="MXA2" i="5"/>
  <c r="MXB2" i="5"/>
  <c r="MXC2" i="5"/>
  <c r="MXD2" i="5"/>
  <c r="MXE2" i="5"/>
  <c r="MXF2" i="5"/>
  <c r="MXG2" i="5"/>
  <c r="MXH2" i="5"/>
  <c r="MXI2" i="5"/>
  <c r="MXJ2" i="5"/>
  <c r="MXK2" i="5"/>
  <c r="MXL2" i="5"/>
  <c r="MXM2" i="5"/>
  <c r="MXN2" i="5"/>
  <c r="MXO2" i="5"/>
  <c r="MXP2" i="5"/>
  <c r="MXQ2" i="5"/>
  <c r="MXR2" i="5"/>
  <c r="MXS2" i="5"/>
  <c r="MXT2" i="5"/>
  <c r="MXU2" i="5"/>
  <c r="MXV2" i="5"/>
  <c r="MXW2" i="5"/>
  <c r="MXX2" i="5"/>
  <c r="MXY2" i="5"/>
  <c r="MXZ2" i="5"/>
  <c r="MYA2" i="5"/>
  <c r="MYB2" i="5"/>
  <c r="MYC2" i="5"/>
  <c r="MYD2" i="5"/>
  <c r="MYE2" i="5"/>
  <c r="MYF2" i="5"/>
  <c r="MYG2" i="5"/>
  <c r="MYH2" i="5"/>
  <c r="MYI2" i="5"/>
  <c r="MYJ2" i="5"/>
  <c r="MYK2" i="5"/>
  <c r="MYL2" i="5"/>
  <c r="MYM2" i="5"/>
  <c r="MYN2" i="5"/>
  <c r="MYO2" i="5"/>
  <c r="MYP2" i="5"/>
  <c r="MYQ2" i="5"/>
  <c r="MYR2" i="5"/>
  <c r="MYS2" i="5"/>
  <c r="MYT2" i="5"/>
  <c r="MYU2" i="5"/>
  <c r="MYV2" i="5"/>
  <c r="MYW2" i="5"/>
  <c r="MYX2" i="5"/>
  <c r="MYY2" i="5"/>
  <c r="MYZ2" i="5"/>
  <c r="MZA2" i="5"/>
  <c r="MZB2" i="5"/>
  <c r="MZC2" i="5"/>
  <c r="MZD2" i="5"/>
  <c r="MZE2" i="5"/>
  <c r="MZF2" i="5"/>
  <c r="MZG2" i="5"/>
  <c r="MZH2" i="5"/>
  <c r="MZI2" i="5"/>
  <c r="MZJ2" i="5"/>
  <c r="MZK2" i="5"/>
  <c r="MZL2" i="5"/>
  <c r="MZM2" i="5"/>
  <c r="MZN2" i="5"/>
  <c r="MZO2" i="5"/>
  <c r="MZP2" i="5"/>
  <c r="MZQ2" i="5"/>
  <c r="MZR2" i="5"/>
  <c r="MZS2" i="5"/>
  <c r="MZT2" i="5"/>
  <c r="MZU2" i="5"/>
  <c r="MZV2" i="5"/>
  <c r="MZW2" i="5"/>
  <c r="MZX2" i="5"/>
  <c r="MZY2" i="5"/>
  <c r="MZZ2" i="5"/>
  <c r="NAA2" i="5"/>
  <c r="NAB2" i="5"/>
  <c r="NAC2" i="5"/>
  <c r="NAD2" i="5"/>
  <c r="NAE2" i="5"/>
  <c r="NAF2" i="5"/>
  <c r="NAG2" i="5"/>
  <c r="NAH2" i="5"/>
  <c r="NAI2" i="5"/>
  <c r="NAJ2" i="5"/>
  <c r="NAK2" i="5"/>
  <c r="NAL2" i="5"/>
  <c r="NAM2" i="5"/>
  <c r="NAN2" i="5"/>
  <c r="NAO2" i="5"/>
  <c r="NAP2" i="5"/>
  <c r="NAQ2" i="5"/>
  <c r="NAR2" i="5"/>
  <c r="NAS2" i="5"/>
  <c r="NAT2" i="5"/>
  <c r="NAU2" i="5"/>
  <c r="NAV2" i="5"/>
  <c r="NAW2" i="5"/>
  <c r="NAX2" i="5"/>
  <c r="NAY2" i="5"/>
  <c r="NAZ2" i="5"/>
  <c r="NBA2" i="5"/>
  <c r="NBB2" i="5"/>
  <c r="NBC2" i="5"/>
  <c r="NBD2" i="5"/>
  <c r="NBE2" i="5"/>
  <c r="NBF2" i="5"/>
  <c r="NBG2" i="5"/>
  <c r="NBH2" i="5"/>
  <c r="NBI2" i="5"/>
  <c r="NBJ2" i="5"/>
  <c r="NBK2" i="5"/>
  <c r="NBL2" i="5"/>
  <c r="NBM2" i="5"/>
  <c r="NBN2" i="5"/>
  <c r="NBO2" i="5"/>
  <c r="NBP2" i="5"/>
  <c r="NBQ2" i="5"/>
  <c r="NBR2" i="5"/>
  <c r="NBS2" i="5"/>
  <c r="NBT2" i="5"/>
  <c r="NBU2" i="5"/>
  <c r="NBV2" i="5"/>
  <c r="NBW2" i="5"/>
  <c r="NBX2" i="5"/>
  <c r="NBY2" i="5"/>
  <c r="NBZ2" i="5"/>
  <c r="NCA2" i="5"/>
  <c r="NCB2" i="5"/>
  <c r="NCC2" i="5"/>
  <c r="NCD2" i="5"/>
  <c r="NCE2" i="5"/>
  <c r="NCF2" i="5"/>
  <c r="NCG2" i="5"/>
  <c r="NCH2" i="5"/>
  <c r="NCI2" i="5"/>
  <c r="NCJ2" i="5"/>
  <c r="NCK2" i="5"/>
  <c r="NCL2" i="5"/>
  <c r="NCM2" i="5"/>
  <c r="NCN2" i="5"/>
  <c r="NCO2" i="5"/>
  <c r="NCP2" i="5"/>
  <c r="NCQ2" i="5"/>
  <c r="NCR2" i="5"/>
  <c r="NCS2" i="5"/>
  <c r="NCT2" i="5"/>
  <c r="NCU2" i="5"/>
  <c r="NCV2" i="5"/>
  <c r="NCW2" i="5"/>
  <c r="NCX2" i="5"/>
  <c r="NCY2" i="5"/>
  <c r="NCZ2" i="5"/>
  <c r="NDA2" i="5"/>
  <c r="NDB2" i="5"/>
  <c r="NDC2" i="5"/>
  <c r="NDD2" i="5"/>
  <c r="NDE2" i="5"/>
  <c r="NDF2" i="5"/>
  <c r="NDG2" i="5"/>
  <c r="NDH2" i="5"/>
  <c r="NDI2" i="5"/>
  <c r="NDJ2" i="5"/>
  <c r="NDK2" i="5"/>
  <c r="NDL2" i="5"/>
  <c r="NDM2" i="5"/>
  <c r="NDN2" i="5"/>
  <c r="NDO2" i="5"/>
  <c r="NDP2" i="5"/>
  <c r="NDQ2" i="5"/>
  <c r="NDR2" i="5"/>
  <c r="NDS2" i="5"/>
  <c r="NDT2" i="5"/>
  <c r="NDU2" i="5"/>
  <c r="NDV2" i="5"/>
  <c r="NDW2" i="5"/>
  <c r="NDX2" i="5"/>
  <c r="NDY2" i="5"/>
  <c r="NDZ2" i="5"/>
  <c r="NEA2" i="5"/>
  <c r="NEB2" i="5"/>
  <c r="NEC2" i="5"/>
  <c r="NED2" i="5"/>
  <c r="NEE2" i="5"/>
  <c r="NEF2" i="5"/>
  <c r="NEG2" i="5"/>
  <c r="NEH2" i="5"/>
  <c r="NEI2" i="5"/>
  <c r="NEJ2" i="5"/>
  <c r="NEK2" i="5"/>
  <c r="NEL2" i="5"/>
  <c r="NEM2" i="5"/>
  <c r="NEN2" i="5"/>
  <c r="NEO2" i="5"/>
  <c r="NEP2" i="5"/>
  <c r="NEQ2" i="5"/>
  <c r="NER2" i="5"/>
  <c r="NES2" i="5"/>
  <c r="NET2" i="5"/>
  <c r="NEU2" i="5"/>
  <c r="NEV2" i="5"/>
  <c r="NEW2" i="5"/>
  <c r="NEX2" i="5"/>
  <c r="NEY2" i="5"/>
  <c r="NEZ2" i="5"/>
  <c r="NFA2" i="5"/>
  <c r="NFB2" i="5"/>
  <c r="NFC2" i="5"/>
  <c r="NFD2" i="5"/>
  <c r="NFE2" i="5"/>
  <c r="NFF2" i="5"/>
  <c r="NFG2" i="5"/>
  <c r="NFH2" i="5"/>
  <c r="NFI2" i="5"/>
  <c r="NFJ2" i="5"/>
  <c r="NFK2" i="5"/>
  <c r="NFL2" i="5"/>
  <c r="NFM2" i="5"/>
  <c r="NFN2" i="5"/>
  <c r="NFO2" i="5"/>
  <c r="NFP2" i="5"/>
  <c r="NFQ2" i="5"/>
  <c r="NFR2" i="5"/>
  <c r="NFS2" i="5"/>
  <c r="NFT2" i="5"/>
  <c r="NFU2" i="5"/>
  <c r="NFV2" i="5"/>
  <c r="NFW2" i="5"/>
  <c r="NFX2" i="5"/>
  <c r="NFY2" i="5"/>
  <c r="NFZ2" i="5"/>
  <c r="NGA2" i="5"/>
  <c r="NGB2" i="5"/>
  <c r="NGC2" i="5"/>
  <c r="NGD2" i="5"/>
  <c r="NGE2" i="5"/>
  <c r="NGF2" i="5"/>
  <c r="NGG2" i="5"/>
  <c r="NGH2" i="5"/>
  <c r="NGI2" i="5"/>
  <c r="NGJ2" i="5"/>
  <c r="NGK2" i="5"/>
  <c r="NGL2" i="5"/>
  <c r="NGM2" i="5"/>
  <c r="NGN2" i="5"/>
  <c r="NGO2" i="5"/>
  <c r="NGP2" i="5"/>
  <c r="NGQ2" i="5"/>
  <c r="NGR2" i="5"/>
  <c r="NGS2" i="5"/>
  <c r="NGT2" i="5"/>
  <c r="NGU2" i="5"/>
  <c r="NGV2" i="5"/>
  <c r="NGW2" i="5"/>
  <c r="NGX2" i="5"/>
  <c r="NGY2" i="5"/>
  <c r="NGZ2" i="5"/>
  <c r="NHA2" i="5"/>
  <c r="NHB2" i="5"/>
  <c r="NHC2" i="5"/>
  <c r="NHD2" i="5"/>
  <c r="NHE2" i="5"/>
  <c r="NHF2" i="5"/>
  <c r="NHG2" i="5"/>
  <c r="NHH2" i="5"/>
  <c r="NHI2" i="5"/>
  <c r="NHJ2" i="5"/>
  <c r="NHK2" i="5"/>
  <c r="NHL2" i="5"/>
  <c r="NHM2" i="5"/>
  <c r="NHN2" i="5"/>
  <c r="NHO2" i="5"/>
  <c r="NHP2" i="5"/>
  <c r="NHQ2" i="5"/>
  <c r="NHR2" i="5"/>
  <c r="NHS2" i="5"/>
  <c r="NHT2" i="5"/>
  <c r="NHU2" i="5"/>
  <c r="NHV2" i="5"/>
  <c r="NHW2" i="5"/>
  <c r="NHX2" i="5"/>
  <c r="NHY2" i="5"/>
  <c r="NHZ2" i="5"/>
  <c r="NIA2" i="5"/>
  <c r="NIB2" i="5"/>
  <c r="NIC2" i="5"/>
  <c r="NID2" i="5"/>
  <c r="NIE2" i="5"/>
  <c r="NIF2" i="5"/>
  <c r="NIG2" i="5"/>
  <c r="NIH2" i="5"/>
  <c r="NII2" i="5"/>
  <c r="NIJ2" i="5"/>
  <c r="NIK2" i="5"/>
  <c r="NIL2" i="5"/>
  <c r="NIM2" i="5"/>
  <c r="NIN2" i="5"/>
  <c r="NIO2" i="5"/>
  <c r="NIP2" i="5"/>
  <c r="NIQ2" i="5"/>
  <c r="NIR2" i="5"/>
  <c r="NIS2" i="5"/>
  <c r="NIT2" i="5"/>
  <c r="NIU2" i="5"/>
  <c r="NIV2" i="5"/>
  <c r="NIW2" i="5"/>
  <c r="NIX2" i="5"/>
  <c r="NIY2" i="5"/>
  <c r="NIZ2" i="5"/>
  <c r="NJA2" i="5"/>
  <c r="NJB2" i="5"/>
  <c r="NJC2" i="5"/>
  <c r="NJD2" i="5"/>
  <c r="NJE2" i="5"/>
  <c r="NJF2" i="5"/>
  <c r="NJG2" i="5"/>
  <c r="NJH2" i="5"/>
  <c r="NJI2" i="5"/>
  <c r="NJJ2" i="5"/>
  <c r="NJK2" i="5"/>
  <c r="NJL2" i="5"/>
  <c r="NJM2" i="5"/>
  <c r="NJN2" i="5"/>
  <c r="NJO2" i="5"/>
  <c r="NJP2" i="5"/>
  <c r="NJQ2" i="5"/>
  <c r="NJR2" i="5"/>
  <c r="NJS2" i="5"/>
  <c r="NJT2" i="5"/>
  <c r="NJU2" i="5"/>
  <c r="NJV2" i="5"/>
  <c r="NJW2" i="5"/>
  <c r="NJX2" i="5"/>
  <c r="NJY2" i="5"/>
  <c r="NJZ2" i="5"/>
  <c r="NKA2" i="5"/>
  <c r="NKB2" i="5"/>
  <c r="NKC2" i="5"/>
  <c r="NKD2" i="5"/>
  <c r="NKE2" i="5"/>
  <c r="NKF2" i="5"/>
  <c r="NKG2" i="5"/>
  <c r="NKH2" i="5"/>
  <c r="NKI2" i="5"/>
  <c r="NKJ2" i="5"/>
  <c r="NKK2" i="5"/>
  <c r="NKL2" i="5"/>
  <c r="NKM2" i="5"/>
  <c r="NKN2" i="5"/>
  <c r="NKO2" i="5"/>
  <c r="NKP2" i="5"/>
  <c r="NKQ2" i="5"/>
  <c r="NKR2" i="5"/>
  <c r="NKS2" i="5"/>
  <c r="NKT2" i="5"/>
  <c r="NKU2" i="5"/>
  <c r="NKV2" i="5"/>
  <c r="NKW2" i="5"/>
  <c r="NKX2" i="5"/>
  <c r="NKY2" i="5"/>
  <c r="NKZ2" i="5"/>
  <c r="NLA2" i="5"/>
  <c r="NLB2" i="5"/>
  <c r="NLC2" i="5"/>
  <c r="NLD2" i="5"/>
  <c r="NLE2" i="5"/>
  <c r="NLF2" i="5"/>
  <c r="NLG2" i="5"/>
  <c r="NLH2" i="5"/>
  <c r="NLI2" i="5"/>
  <c r="NLJ2" i="5"/>
  <c r="NLK2" i="5"/>
  <c r="NLL2" i="5"/>
  <c r="NLM2" i="5"/>
  <c r="NLN2" i="5"/>
  <c r="NLO2" i="5"/>
  <c r="NLP2" i="5"/>
  <c r="NLQ2" i="5"/>
  <c r="NLR2" i="5"/>
  <c r="NLS2" i="5"/>
  <c r="NLT2" i="5"/>
  <c r="NLU2" i="5"/>
  <c r="NLV2" i="5"/>
  <c r="NLW2" i="5"/>
  <c r="NLX2" i="5"/>
  <c r="NLY2" i="5"/>
  <c r="NLZ2" i="5"/>
  <c r="NMA2" i="5"/>
  <c r="NMB2" i="5"/>
  <c r="NMC2" i="5"/>
  <c r="NMD2" i="5"/>
  <c r="NME2" i="5"/>
  <c r="NMF2" i="5"/>
  <c r="NMG2" i="5"/>
  <c r="NMH2" i="5"/>
  <c r="NMI2" i="5"/>
  <c r="NMJ2" i="5"/>
  <c r="NMK2" i="5"/>
  <c r="NML2" i="5"/>
  <c r="NMM2" i="5"/>
  <c r="NMN2" i="5"/>
  <c r="NMO2" i="5"/>
  <c r="NMP2" i="5"/>
  <c r="NMQ2" i="5"/>
  <c r="NMR2" i="5"/>
  <c r="NMS2" i="5"/>
  <c r="NMT2" i="5"/>
  <c r="NMU2" i="5"/>
  <c r="NMV2" i="5"/>
  <c r="NMW2" i="5"/>
  <c r="NMX2" i="5"/>
  <c r="NMY2" i="5"/>
  <c r="NMZ2" i="5"/>
  <c r="NNA2" i="5"/>
  <c r="NNB2" i="5"/>
  <c r="NNC2" i="5"/>
  <c r="NND2" i="5"/>
  <c r="NNE2" i="5"/>
  <c r="NNF2" i="5"/>
  <c r="NNG2" i="5"/>
  <c r="NNH2" i="5"/>
  <c r="NNI2" i="5"/>
  <c r="NNJ2" i="5"/>
  <c r="NNK2" i="5"/>
  <c r="NNL2" i="5"/>
  <c r="NNM2" i="5"/>
  <c r="NNN2" i="5"/>
  <c r="NNO2" i="5"/>
  <c r="NNP2" i="5"/>
  <c r="NNQ2" i="5"/>
  <c r="NNR2" i="5"/>
  <c r="NNS2" i="5"/>
  <c r="NNT2" i="5"/>
  <c r="NNU2" i="5"/>
  <c r="NNV2" i="5"/>
  <c r="NNW2" i="5"/>
  <c r="NNX2" i="5"/>
  <c r="NNY2" i="5"/>
  <c r="NNZ2" i="5"/>
  <c r="NOA2" i="5"/>
  <c r="NOB2" i="5"/>
  <c r="NOC2" i="5"/>
  <c r="NOD2" i="5"/>
  <c r="NOE2" i="5"/>
  <c r="NOF2" i="5"/>
  <c r="NOG2" i="5"/>
  <c r="NOH2" i="5"/>
  <c r="NOI2" i="5"/>
  <c r="NOJ2" i="5"/>
  <c r="NOK2" i="5"/>
  <c r="NOL2" i="5"/>
  <c r="NOM2" i="5"/>
  <c r="NON2" i="5"/>
  <c r="NOO2" i="5"/>
  <c r="NOP2" i="5"/>
  <c r="NOQ2" i="5"/>
  <c r="NOR2" i="5"/>
  <c r="NOS2" i="5"/>
  <c r="NOT2" i="5"/>
  <c r="NOU2" i="5"/>
  <c r="NOV2" i="5"/>
  <c r="NOW2" i="5"/>
  <c r="NOX2" i="5"/>
  <c r="NOY2" i="5"/>
  <c r="NOZ2" i="5"/>
  <c r="NPA2" i="5"/>
  <c r="NPB2" i="5"/>
  <c r="NPC2" i="5"/>
  <c r="NPD2" i="5"/>
  <c r="NPE2" i="5"/>
  <c r="NPF2" i="5"/>
  <c r="NPG2" i="5"/>
  <c r="NPH2" i="5"/>
  <c r="NPI2" i="5"/>
  <c r="NPJ2" i="5"/>
  <c r="NPK2" i="5"/>
  <c r="NPL2" i="5"/>
  <c r="NPM2" i="5"/>
  <c r="NPN2" i="5"/>
  <c r="NPO2" i="5"/>
  <c r="NPP2" i="5"/>
  <c r="NPQ2" i="5"/>
  <c r="NPR2" i="5"/>
  <c r="NPS2" i="5"/>
  <c r="NPT2" i="5"/>
  <c r="NPU2" i="5"/>
  <c r="NPV2" i="5"/>
  <c r="NPW2" i="5"/>
  <c r="NPX2" i="5"/>
  <c r="NPY2" i="5"/>
  <c r="NPZ2" i="5"/>
  <c r="NQA2" i="5"/>
  <c r="NQB2" i="5"/>
  <c r="NQC2" i="5"/>
  <c r="NQD2" i="5"/>
  <c r="NQE2" i="5"/>
  <c r="NQF2" i="5"/>
  <c r="NQG2" i="5"/>
  <c r="NQH2" i="5"/>
  <c r="NQI2" i="5"/>
  <c r="NQJ2" i="5"/>
  <c r="NQK2" i="5"/>
  <c r="NQL2" i="5"/>
  <c r="NQM2" i="5"/>
  <c r="NQN2" i="5"/>
  <c r="NQO2" i="5"/>
  <c r="NQP2" i="5"/>
  <c r="NQQ2" i="5"/>
  <c r="NQR2" i="5"/>
  <c r="NQS2" i="5"/>
  <c r="NQT2" i="5"/>
  <c r="NQU2" i="5"/>
  <c r="NQV2" i="5"/>
  <c r="NQW2" i="5"/>
  <c r="NQX2" i="5"/>
  <c r="NQY2" i="5"/>
  <c r="NQZ2" i="5"/>
  <c r="NRA2" i="5"/>
  <c r="NRB2" i="5"/>
  <c r="NRC2" i="5"/>
  <c r="NRD2" i="5"/>
  <c r="NRE2" i="5"/>
  <c r="NRF2" i="5"/>
  <c r="NRG2" i="5"/>
  <c r="NRH2" i="5"/>
  <c r="NRI2" i="5"/>
  <c r="NRJ2" i="5"/>
  <c r="NRK2" i="5"/>
  <c r="NRL2" i="5"/>
  <c r="NRM2" i="5"/>
  <c r="NRN2" i="5"/>
  <c r="NRO2" i="5"/>
  <c r="NRP2" i="5"/>
  <c r="NRQ2" i="5"/>
  <c r="NRR2" i="5"/>
  <c r="NRS2" i="5"/>
  <c r="NRT2" i="5"/>
  <c r="NRU2" i="5"/>
  <c r="NRV2" i="5"/>
  <c r="NRW2" i="5"/>
  <c r="NRX2" i="5"/>
  <c r="NRY2" i="5"/>
  <c r="NRZ2" i="5"/>
  <c r="NSA2" i="5"/>
  <c r="NSB2" i="5"/>
  <c r="NSC2" i="5"/>
  <c r="NSD2" i="5"/>
  <c r="NSE2" i="5"/>
  <c r="NSF2" i="5"/>
  <c r="NSG2" i="5"/>
  <c r="NSH2" i="5"/>
  <c r="NSI2" i="5"/>
  <c r="NSJ2" i="5"/>
  <c r="NSK2" i="5"/>
  <c r="NSL2" i="5"/>
  <c r="NSM2" i="5"/>
  <c r="NSN2" i="5"/>
  <c r="NSO2" i="5"/>
  <c r="NSP2" i="5"/>
  <c r="NSQ2" i="5"/>
  <c r="NSR2" i="5"/>
  <c r="NSS2" i="5"/>
  <c r="NST2" i="5"/>
  <c r="NSU2" i="5"/>
  <c r="NSV2" i="5"/>
  <c r="NSW2" i="5"/>
  <c r="NSX2" i="5"/>
  <c r="NSY2" i="5"/>
  <c r="NSZ2" i="5"/>
  <c r="NTA2" i="5"/>
  <c r="NTB2" i="5"/>
  <c r="NTC2" i="5"/>
  <c r="NTD2" i="5"/>
  <c r="NTE2" i="5"/>
  <c r="NTF2" i="5"/>
  <c r="NTG2" i="5"/>
  <c r="NTH2" i="5"/>
  <c r="NTI2" i="5"/>
  <c r="NTJ2" i="5"/>
  <c r="NTK2" i="5"/>
  <c r="NTL2" i="5"/>
  <c r="NTM2" i="5"/>
  <c r="NTN2" i="5"/>
  <c r="NTO2" i="5"/>
  <c r="NTP2" i="5"/>
  <c r="NTQ2" i="5"/>
  <c r="NTR2" i="5"/>
  <c r="NTS2" i="5"/>
  <c r="NTT2" i="5"/>
  <c r="NTU2" i="5"/>
  <c r="NTV2" i="5"/>
  <c r="NTW2" i="5"/>
  <c r="NTX2" i="5"/>
  <c r="NTY2" i="5"/>
  <c r="NTZ2" i="5"/>
  <c r="NUA2" i="5"/>
  <c r="NUB2" i="5"/>
  <c r="NUC2" i="5"/>
  <c r="NUD2" i="5"/>
  <c r="NUE2" i="5"/>
  <c r="NUF2" i="5"/>
  <c r="NUG2" i="5"/>
  <c r="NUH2" i="5"/>
  <c r="NUI2" i="5"/>
  <c r="NUJ2" i="5"/>
  <c r="NUK2" i="5"/>
  <c r="NUL2" i="5"/>
  <c r="NUM2" i="5"/>
  <c r="NUN2" i="5"/>
  <c r="NUO2" i="5"/>
  <c r="NUP2" i="5"/>
  <c r="NUQ2" i="5"/>
  <c r="NUR2" i="5"/>
  <c r="NUS2" i="5"/>
  <c r="NUT2" i="5"/>
  <c r="NUU2" i="5"/>
  <c r="NUV2" i="5"/>
  <c r="NUW2" i="5"/>
  <c r="NUX2" i="5"/>
  <c r="NUY2" i="5"/>
  <c r="NUZ2" i="5"/>
  <c r="NVA2" i="5"/>
  <c r="NVB2" i="5"/>
  <c r="NVC2" i="5"/>
  <c r="NVD2" i="5"/>
  <c r="NVE2" i="5"/>
  <c r="NVF2" i="5"/>
  <c r="NVG2" i="5"/>
  <c r="NVH2" i="5"/>
  <c r="NVI2" i="5"/>
  <c r="NVJ2" i="5"/>
  <c r="NVK2" i="5"/>
  <c r="NVL2" i="5"/>
  <c r="NVM2" i="5"/>
  <c r="NVN2" i="5"/>
  <c r="NVO2" i="5"/>
  <c r="NVP2" i="5"/>
  <c r="NVQ2" i="5"/>
  <c r="NVR2" i="5"/>
  <c r="NVS2" i="5"/>
  <c r="NVT2" i="5"/>
  <c r="NVU2" i="5"/>
  <c r="NVV2" i="5"/>
  <c r="NVW2" i="5"/>
  <c r="NVX2" i="5"/>
  <c r="NVY2" i="5"/>
  <c r="NVZ2" i="5"/>
  <c r="NWA2" i="5"/>
  <c r="NWB2" i="5"/>
  <c r="NWC2" i="5"/>
  <c r="NWD2" i="5"/>
  <c r="NWE2" i="5"/>
  <c r="NWF2" i="5"/>
  <c r="NWG2" i="5"/>
  <c r="NWH2" i="5"/>
  <c r="NWI2" i="5"/>
  <c r="NWJ2" i="5"/>
  <c r="NWK2" i="5"/>
  <c r="NWL2" i="5"/>
  <c r="NWM2" i="5"/>
  <c r="NWN2" i="5"/>
  <c r="NWO2" i="5"/>
  <c r="NWP2" i="5"/>
  <c r="NWQ2" i="5"/>
  <c r="NWR2" i="5"/>
  <c r="NWS2" i="5"/>
  <c r="NWT2" i="5"/>
  <c r="NWU2" i="5"/>
  <c r="NWV2" i="5"/>
  <c r="NWW2" i="5"/>
  <c r="NWX2" i="5"/>
  <c r="NWY2" i="5"/>
  <c r="NWZ2" i="5"/>
  <c r="NXA2" i="5"/>
  <c r="NXB2" i="5"/>
  <c r="NXC2" i="5"/>
  <c r="NXD2" i="5"/>
  <c r="NXE2" i="5"/>
  <c r="NXF2" i="5"/>
  <c r="NXG2" i="5"/>
  <c r="NXH2" i="5"/>
  <c r="NXI2" i="5"/>
  <c r="NXJ2" i="5"/>
  <c r="NXK2" i="5"/>
  <c r="NXL2" i="5"/>
  <c r="NXM2" i="5"/>
  <c r="NXN2" i="5"/>
  <c r="NXO2" i="5"/>
  <c r="NXP2" i="5"/>
  <c r="NXQ2" i="5"/>
  <c r="NXR2" i="5"/>
  <c r="NXS2" i="5"/>
  <c r="NXT2" i="5"/>
  <c r="NXU2" i="5"/>
  <c r="NXV2" i="5"/>
  <c r="NXW2" i="5"/>
  <c r="NXX2" i="5"/>
  <c r="NXY2" i="5"/>
  <c r="NXZ2" i="5"/>
  <c r="NYA2" i="5"/>
  <c r="NYB2" i="5"/>
  <c r="NYC2" i="5"/>
  <c r="NYD2" i="5"/>
  <c r="NYE2" i="5"/>
  <c r="NYF2" i="5"/>
  <c r="NYG2" i="5"/>
  <c r="NYH2" i="5"/>
  <c r="NYI2" i="5"/>
  <c r="NYJ2" i="5"/>
  <c r="NYK2" i="5"/>
  <c r="NYL2" i="5"/>
  <c r="NYM2" i="5"/>
  <c r="NYN2" i="5"/>
  <c r="NYO2" i="5"/>
  <c r="NYP2" i="5"/>
  <c r="NYQ2" i="5"/>
  <c r="NYR2" i="5"/>
  <c r="NYS2" i="5"/>
  <c r="NYT2" i="5"/>
  <c r="NYU2" i="5"/>
  <c r="NYV2" i="5"/>
  <c r="NYW2" i="5"/>
  <c r="NYX2" i="5"/>
  <c r="NYY2" i="5"/>
  <c r="NYZ2" i="5"/>
  <c r="NZA2" i="5"/>
  <c r="NZB2" i="5"/>
  <c r="NZC2" i="5"/>
  <c r="NZD2" i="5"/>
  <c r="NZE2" i="5"/>
  <c r="NZF2" i="5"/>
  <c r="NZG2" i="5"/>
  <c r="NZH2" i="5"/>
  <c r="NZI2" i="5"/>
  <c r="NZJ2" i="5"/>
  <c r="NZK2" i="5"/>
  <c r="NZL2" i="5"/>
  <c r="NZM2" i="5"/>
  <c r="NZN2" i="5"/>
  <c r="NZO2" i="5"/>
  <c r="NZP2" i="5"/>
  <c r="NZQ2" i="5"/>
  <c r="NZR2" i="5"/>
  <c r="NZS2" i="5"/>
  <c r="NZT2" i="5"/>
  <c r="NZU2" i="5"/>
  <c r="NZV2" i="5"/>
  <c r="NZW2" i="5"/>
  <c r="NZX2" i="5"/>
  <c r="NZY2" i="5"/>
  <c r="NZZ2" i="5"/>
  <c r="OAA2" i="5"/>
  <c r="OAB2" i="5"/>
  <c r="OAC2" i="5"/>
  <c r="OAD2" i="5"/>
  <c r="OAE2" i="5"/>
  <c r="OAF2" i="5"/>
  <c r="OAG2" i="5"/>
  <c r="OAH2" i="5"/>
  <c r="OAI2" i="5"/>
  <c r="OAJ2" i="5"/>
  <c r="OAK2" i="5"/>
  <c r="OAL2" i="5"/>
  <c r="OAM2" i="5"/>
  <c r="OAN2" i="5"/>
  <c r="OAO2" i="5"/>
  <c r="OAP2" i="5"/>
  <c r="OAQ2" i="5"/>
  <c r="OAR2" i="5"/>
  <c r="OAS2" i="5"/>
  <c r="OAT2" i="5"/>
  <c r="OAU2" i="5"/>
  <c r="OAV2" i="5"/>
  <c r="OAW2" i="5"/>
  <c r="OAX2" i="5"/>
  <c r="OAY2" i="5"/>
  <c r="OAZ2" i="5"/>
  <c r="OBA2" i="5"/>
  <c r="OBB2" i="5"/>
  <c r="OBC2" i="5"/>
  <c r="OBD2" i="5"/>
  <c r="OBE2" i="5"/>
  <c r="OBF2" i="5"/>
  <c r="OBG2" i="5"/>
  <c r="OBH2" i="5"/>
  <c r="OBI2" i="5"/>
  <c r="OBJ2" i="5"/>
  <c r="OBK2" i="5"/>
  <c r="OBL2" i="5"/>
  <c r="OBM2" i="5"/>
  <c r="OBN2" i="5"/>
  <c r="OBO2" i="5"/>
  <c r="OBP2" i="5"/>
  <c r="OBQ2" i="5"/>
  <c r="OBR2" i="5"/>
  <c r="OBS2" i="5"/>
  <c r="OBT2" i="5"/>
  <c r="OBU2" i="5"/>
  <c r="OBV2" i="5"/>
  <c r="OBW2" i="5"/>
  <c r="OBX2" i="5"/>
  <c r="OBY2" i="5"/>
  <c r="OBZ2" i="5"/>
  <c r="OCA2" i="5"/>
  <c r="OCB2" i="5"/>
  <c r="OCC2" i="5"/>
  <c r="OCD2" i="5"/>
  <c r="OCE2" i="5"/>
  <c r="OCF2" i="5"/>
  <c r="OCG2" i="5"/>
  <c r="OCH2" i="5"/>
  <c r="OCI2" i="5"/>
  <c r="OCJ2" i="5"/>
  <c r="OCK2" i="5"/>
  <c r="OCL2" i="5"/>
  <c r="OCM2" i="5"/>
  <c r="OCN2" i="5"/>
  <c r="OCO2" i="5"/>
  <c r="OCP2" i="5"/>
  <c r="OCQ2" i="5"/>
  <c r="OCR2" i="5"/>
  <c r="OCS2" i="5"/>
  <c r="OCT2" i="5"/>
  <c r="OCU2" i="5"/>
  <c r="OCV2" i="5"/>
  <c r="OCW2" i="5"/>
  <c r="OCX2" i="5"/>
  <c r="OCY2" i="5"/>
  <c r="OCZ2" i="5"/>
  <c r="ODA2" i="5"/>
  <c r="ODB2" i="5"/>
  <c r="ODC2" i="5"/>
  <c r="ODD2" i="5"/>
  <c r="ODE2" i="5"/>
  <c r="ODF2" i="5"/>
  <c r="ODG2" i="5"/>
  <c r="ODH2" i="5"/>
  <c r="ODI2" i="5"/>
  <c r="ODJ2" i="5"/>
  <c r="ODK2" i="5"/>
  <c r="ODL2" i="5"/>
  <c r="ODM2" i="5"/>
  <c r="ODN2" i="5"/>
  <c r="ODO2" i="5"/>
  <c r="ODP2" i="5"/>
  <c r="ODQ2" i="5"/>
  <c r="ODR2" i="5"/>
  <c r="ODS2" i="5"/>
  <c r="ODT2" i="5"/>
  <c r="ODU2" i="5"/>
  <c r="ODV2" i="5"/>
  <c r="ODW2" i="5"/>
  <c r="ODX2" i="5"/>
  <c r="ODY2" i="5"/>
  <c r="ODZ2" i="5"/>
  <c r="OEA2" i="5"/>
  <c r="OEB2" i="5"/>
  <c r="OEC2" i="5"/>
  <c r="OED2" i="5"/>
  <c r="OEE2" i="5"/>
  <c r="OEF2" i="5"/>
  <c r="OEG2" i="5"/>
  <c r="OEH2" i="5"/>
  <c r="OEI2" i="5"/>
  <c r="OEJ2" i="5"/>
  <c r="OEK2" i="5"/>
  <c r="OEL2" i="5"/>
  <c r="OEM2" i="5"/>
  <c r="OEN2" i="5"/>
  <c r="OEO2" i="5"/>
  <c r="OEP2" i="5"/>
  <c r="OEQ2" i="5"/>
  <c r="OER2" i="5"/>
  <c r="OES2" i="5"/>
  <c r="OET2" i="5"/>
  <c r="OEU2" i="5"/>
  <c r="OEV2" i="5"/>
  <c r="OEW2" i="5"/>
  <c r="OEX2" i="5"/>
  <c r="OEY2" i="5"/>
  <c r="OEZ2" i="5"/>
  <c r="OFA2" i="5"/>
  <c r="OFB2" i="5"/>
  <c r="OFC2" i="5"/>
  <c r="OFD2" i="5"/>
  <c r="OFE2" i="5"/>
  <c r="OFF2" i="5"/>
  <c r="OFG2" i="5"/>
  <c r="OFH2" i="5"/>
  <c r="OFI2" i="5"/>
  <c r="OFJ2" i="5"/>
  <c r="OFK2" i="5"/>
  <c r="OFL2" i="5"/>
  <c r="OFM2" i="5"/>
  <c r="OFN2" i="5"/>
  <c r="OFO2" i="5"/>
  <c r="OFP2" i="5"/>
  <c r="OFQ2" i="5"/>
  <c r="OFR2" i="5"/>
  <c r="OFS2" i="5"/>
  <c r="OFT2" i="5"/>
  <c r="OFU2" i="5"/>
  <c r="OFV2" i="5"/>
  <c r="OFW2" i="5"/>
  <c r="OFX2" i="5"/>
  <c r="OFY2" i="5"/>
  <c r="OFZ2" i="5"/>
  <c r="OGA2" i="5"/>
  <c r="OGB2" i="5"/>
  <c r="OGC2" i="5"/>
  <c r="OGD2" i="5"/>
  <c r="OGE2" i="5"/>
  <c r="OGF2" i="5"/>
  <c r="OGG2" i="5"/>
  <c r="OGH2" i="5"/>
  <c r="OGI2" i="5"/>
  <c r="OGJ2" i="5"/>
  <c r="OGK2" i="5"/>
  <c r="OGL2" i="5"/>
  <c r="OGM2" i="5"/>
  <c r="OGN2" i="5"/>
  <c r="OGO2" i="5"/>
  <c r="OGP2" i="5"/>
  <c r="OGQ2" i="5"/>
  <c r="OGR2" i="5"/>
  <c r="OGS2" i="5"/>
  <c r="OGT2" i="5"/>
  <c r="OGU2" i="5"/>
  <c r="OGV2" i="5"/>
  <c r="OGW2" i="5"/>
  <c r="OGX2" i="5"/>
  <c r="OGY2" i="5"/>
  <c r="OGZ2" i="5"/>
  <c r="OHA2" i="5"/>
  <c r="OHB2" i="5"/>
  <c r="OHC2" i="5"/>
  <c r="OHD2" i="5"/>
  <c r="OHE2" i="5"/>
  <c r="OHF2" i="5"/>
  <c r="OHG2" i="5"/>
  <c r="OHH2" i="5"/>
  <c r="OHI2" i="5"/>
  <c r="OHJ2" i="5"/>
  <c r="OHK2" i="5"/>
  <c r="OHL2" i="5"/>
  <c r="OHM2" i="5"/>
  <c r="OHN2" i="5"/>
  <c r="OHO2" i="5"/>
  <c r="OHP2" i="5"/>
  <c r="OHQ2" i="5"/>
  <c r="OHR2" i="5"/>
  <c r="OHS2" i="5"/>
  <c r="OHT2" i="5"/>
  <c r="OHU2" i="5"/>
  <c r="OHV2" i="5"/>
  <c r="OHW2" i="5"/>
  <c r="OHX2" i="5"/>
  <c r="OHY2" i="5"/>
  <c r="OHZ2" i="5"/>
  <c r="OIA2" i="5"/>
  <c r="OIB2" i="5"/>
  <c r="OIC2" i="5"/>
  <c r="OID2" i="5"/>
  <c r="OIE2" i="5"/>
  <c r="OIF2" i="5"/>
  <c r="OIG2" i="5"/>
  <c r="OIH2" i="5"/>
  <c r="OII2" i="5"/>
  <c r="OIJ2" i="5"/>
  <c r="OIK2" i="5"/>
  <c r="OIL2" i="5"/>
  <c r="OIM2" i="5"/>
  <c r="OIN2" i="5"/>
  <c r="OIO2" i="5"/>
  <c r="OIP2" i="5"/>
  <c r="OIQ2" i="5"/>
  <c r="OIR2" i="5"/>
  <c r="OIS2" i="5"/>
  <c r="OIT2" i="5"/>
  <c r="OIU2" i="5"/>
  <c r="OIV2" i="5"/>
  <c r="OIW2" i="5"/>
  <c r="OIX2" i="5"/>
  <c r="OIY2" i="5"/>
  <c r="OIZ2" i="5"/>
  <c r="OJA2" i="5"/>
  <c r="OJB2" i="5"/>
  <c r="OJC2" i="5"/>
  <c r="OJD2" i="5"/>
  <c r="OJE2" i="5"/>
  <c r="OJF2" i="5"/>
  <c r="OJG2" i="5"/>
  <c r="OJH2" i="5"/>
  <c r="OJI2" i="5"/>
  <c r="OJJ2" i="5"/>
  <c r="OJK2" i="5"/>
  <c r="OJL2" i="5"/>
  <c r="OJM2" i="5"/>
  <c r="OJN2" i="5"/>
  <c r="OJO2" i="5"/>
  <c r="OJP2" i="5"/>
  <c r="OJQ2" i="5"/>
  <c r="OJR2" i="5"/>
  <c r="OJS2" i="5"/>
  <c r="OJT2" i="5"/>
  <c r="OJU2" i="5"/>
  <c r="OJV2" i="5"/>
  <c r="OJW2" i="5"/>
  <c r="OJX2" i="5"/>
  <c r="OJY2" i="5"/>
  <c r="OJZ2" i="5"/>
  <c r="OKA2" i="5"/>
  <c r="OKB2" i="5"/>
  <c r="OKC2" i="5"/>
  <c r="OKD2" i="5"/>
  <c r="OKE2" i="5"/>
  <c r="OKF2" i="5"/>
  <c r="OKG2" i="5"/>
  <c r="OKH2" i="5"/>
  <c r="OKI2" i="5"/>
  <c r="OKJ2" i="5"/>
  <c r="OKK2" i="5"/>
  <c r="OKL2" i="5"/>
  <c r="OKM2" i="5"/>
  <c r="OKN2" i="5"/>
  <c r="OKO2" i="5"/>
  <c r="OKP2" i="5"/>
  <c r="OKQ2" i="5"/>
  <c r="OKR2" i="5"/>
  <c r="OKS2" i="5"/>
  <c r="OKT2" i="5"/>
  <c r="OKU2" i="5"/>
  <c r="OKV2" i="5"/>
  <c r="OKW2" i="5"/>
  <c r="OKX2" i="5"/>
  <c r="OKY2" i="5"/>
  <c r="OKZ2" i="5"/>
  <c r="OLA2" i="5"/>
  <c r="OLB2" i="5"/>
  <c r="OLC2" i="5"/>
  <c r="OLD2" i="5"/>
  <c r="OLE2" i="5"/>
  <c r="OLF2" i="5"/>
  <c r="OLG2" i="5"/>
  <c r="OLH2" i="5"/>
  <c r="OLI2" i="5"/>
  <c r="OLJ2" i="5"/>
  <c r="OLK2" i="5"/>
  <c r="OLL2" i="5"/>
  <c r="OLM2" i="5"/>
  <c r="OLN2" i="5"/>
  <c r="OLO2" i="5"/>
  <c r="OLP2" i="5"/>
  <c r="OLQ2" i="5"/>
  <c r="OLR2" i="5"/>
  <c r="OLS2" i="5"/>
  <c r="OLT2" i="5"/>
  <c r="OLU2" i="5"/>
  <c r="OLV2" i="5"/>
  <c r="OLW2" i="5"/>
  <c r="OLX2" i="5"/>
  <c r="OLY2" i="5"/>
  <c r="OLZ2" i="5"/>
  <c r="OMA2" i="5"/>
  <c r="OMB2" i="5"/>
  <c r="OMC2" i="5"/>
  <c r="OMD2" i="5"/>
  <c r="OME2" i="5"/>
  <c r="OMF2" i="5"/>
  <c r="OMG2" i="5"/>
  <c r="OMH2" i="5"/>
  <c r="OMI2" i="5"/>
  <c r="OMJ2" i="5"/>
  <c r="OMK2" i="5"/>
  <c r="OML2" i="5"/>
  <c r="OMM2" i="5"/>
  <c r="OMN2" i="5"/>
  <c r="OMO2" i="5"/>
  <c r="OMP2" i="5"/>
  <c r="OMQ2" i="5"/>
  <c r="OMR2" i="5"/>
  <c r="OMS2" i="5"/>
  <c r="OMT2" i="5"/>
  <c r="OMU2" i="5"/>
  <c r="OMV2" i="5"/>
  <c r="OMW2" i="5"/>
  <c r="OMX2" i="5"/>
  <c r="OMY2" i="5"/>
  <c r="OMZ2" i="5"/>
  <c r="ONA2" i="5"/>
  <c r="ONB2" i="5"/>
  <c r="ONC2" i="5"/>
  <c r="OND2" i="5"/>
  <c r="ONE2" i="5"/>
  <c r="ONF2" i="5"/>
  <c r="ONG2" i="5"/>
  <c r="ONH2" i="5"/>
  <c r="ONI2" i="5"/>
  <c r="ONJ2" i="5"/>
  <c r="ONK2" i="5"/>
  <c r="ONL2" i="5"/>
  <c r="ONM2" i="5"/>
  <c r="ONN2" i="5"/>
  <c r="ONO2" i="5"/>
  <c r="ONP2" i="5"/>
  <c r="ONQ2" i="5"/>
  <c r="ONR2" i="5"/>
  <c r="ONS2" i="5"/>
  <c r="ONT2" i="5"/>
  <c r="ONU2" i="5"/>
  <c r="ONV2" i="5"/>
  <c r="ONW2" i="5"/>
  <c r="ONX2" i="5"/>
  <c r="ONY2" i="5"/>
  <c r="ONZ2" i="5"/>
  <c r="OOA2" i="5"/>
  <c r="OOB2" i="5"/>
  <c r="OOC2" i="5"/>
  <c r="OOD2" i="5"/>
  <c r="OOE2" i="5"/>
  <c r="OOF2" i="5"/>
  <c r="OOG2" i="5"/>
  <c r="OOH2" i="5"/>
  <c r="OOI2" i="5"/>
  <c r="OOJ2" i="5"/>
  <c r="OOK2" i="5"/>
  <c r="OOL2" i="5"/>
  <c r="OOM2" i="5"/>
  <c r="OON2" i="5"/>
  <c r="OOO2" i="5"/>
  <c r="OOP2" i="5"/>
  <c r="OOQ2" i="5"/>
  <c r="OOR2" i="5"/>
  <c r="OOS2" i="5"/>
  <c r="OOT2" i="5"/>
  <c r="OOU2" i="5"/>
  <c r="OOV2" i="5"/>
  <c r="OOW2" i="5"/>
  <c r="OOX2" i="5"/>
  <c r="OOY2" i="5"/>
  <c r="OOZ2" i="5"/>
  <c r="OPA2" i="5"/>
  <c r="OPB2" i="5"/>
  <c r="OPC2" i="5"/>
  <c r="OPD2" i="5"/>
  <c r="OPE2" i="5"/>
  <c r="OPF2" i="5"/>
  <c r="OPG2" i="5"/>
  <c r="OPH2" i="5"/>
  <c r="OPI2" i="5"/>
  <c r="OPJ2" i="5"/>
  <c r="OPK2" i="5"/>
  <c r="OPL2" i="5"/>
  <c r="OPM2" i="5"/>
  <c r="OPN2" i="5"/>
  <c r="OPO2" i="5"/>
  <c r="OPP2" i="5"/>
  <c r="OPQ2" i="5"/>
  <c r="OPR2" i="5"/>
  <c r="OPS2" i="5"/>
  <c r="OPT2" i="5"/>
  <c r="OPU2" i="5"/>
  <c r="OPV2" i="5"/>
  <c r="OPW2" i="5"/>
  <c r="OPX2" i="5"/>
  <c r="OPY2" i="5"/>
  <c r="OPZ2" i="5"/>
  <c r="OQA2" i="5"/>
  <c r="OQB2" i="5"/>
  <c r="OQC2" i="5"/>
  <c r="OQD2" i="5"/>
  <c r="OQE2" i="5"/>
  <c r="OQF2" i="5"/>
  <c r="OQG2" i="5"/>
  <c r="OQH2" i="5"/>
  <c r="OQI2" i="5"/>
  <c r="OQJ2" i="5"/>
  <c r="OQK2" i="5"/>
  <c r="OQL2" i="5"/>
  <c r="OQM2" i="5"/>
  <c r="OQN2" i="5"/>
  <c r="OQO2" i="5"/>
  <c r="OQP2" i="5"/>
  <c r="OQQ2" i="5"/>
  <c r="OQR2" i="5"/>
  <c r="OQS2" i="5"/>
  <c r="OQT2" i="5"/>
  <c r="OQU2" i="5"/>
  <c r="OQV2" i="5"/>
  <c r="OQW2" i="5"/>
  <c r="OQX2" i="5"/>
  <c r="OQY2" i="5"/>
  <c r="OQZ2" i="5"/>
  <c r="ORA2" i="5"/>
  <c r="ORB2" i="5"/>
  <c r="ORC2" i="5"/>
  <c r="ORD2" i="5"/>
  <c r="ORE2" i="5"/>
  <c r="ORF2" i="5"/>
  <c r="ORG2" i="5"/>
  <c r="ORH2" i="5"/>
  <c r="ORI2" i="5"/>
  <c r="ORJ2" i="5"/>
  <c r="ORK2" i="5"/>
  <c r="ORL2" i="5"/>
  <c r="ORM2" i="5"/>
  <c r="ORN2" i="5"/>
  <c r="ORO2" i="5"/>
  <c r="ORP2" i="5"/>
  <c r="ORQ2" i="5"/>
  <c r="ORR2" i="5"/>
  <c r="ORS2" i="5"/>
  <c r="ORT2" i="5"/>
  <c r="ORU2" i="5"/>
  <c r="ORV2" i="5"/>
  <c r="ORW2" i="5"/>
  <c r="ORX2" i="5"/>
  <c r="ORY2" i="5"/>
  <c r="ORZ2" i="5"/>
  <c r="OSA2" i="5"/>
  <c r="OSB2" i="5"/>
  <c r="OSC2" i="5"/>
  <c r="OSD2" i="5"/>
  <c r="OSE2" i="5"/>
  <c r="OSF2" i="5"/>
  <c r="OSG2" i="5"/>
  <c r="OSH2" i="5"/>
  <c r="OSI2" i="5"/>
  <c r="OSJ2" i="5"/>
  <c r="OSK2" i="5"/>
  <c r="OSL2" i="5"/>
  <c r="OSM2" i="5"/>
  <c r="OSN2" i="5"/>
  <c r="OSO2" i="5"/>
  <c r="OSP2" i="5"/>
  <c r="OSQ2" i="5"/>
  <c r="OSR2" i="5"/>
  <c r="OSS2" i="5"/>
  <c r="OST2" i="5"/>
  <c r="OSU2" i="5"/>
  <c r="OSV2" i="5"/>
  <c r="OSW2" i="5"/>
  <c r="OSX2" i="5"/>
  <c r="OSY2" i="5"/>
  <c r="OSZ2" i="5"/>
  <c r="OTA2" i="5"/>
  <c r="OTB2" i="5"/>
  <c r="OTC2" i="5"/>
  <c r="OTD2" i="5"/>
  <c r="OTE2" i="5"/>
  <c r="OTF2" i="5"/>
  <c r="OTG2" i="5"/>
  <c r="OTH2" i="5"/>
  <c r="OTI2" i="5"/>
  <c r="OTJ2" i="5"/>
  <c r="OTK2" i="5"/>
  <c r="OTL2" i="5"/>
  <c r="OTM2" i="5"/>
  <c r="OTN2" i="5"/>
  <c r="OTO2" i="5"/>
  <c r="OTP2" i="5"/>
  <c r="OTQ2" i="5"/>
  <c r="OTR2" i="5"/>
  <c r="OTS2" i="5"/>
  <c r="OTT2" i="5"/>
  <c r="OTU2" i="5"/>
  <c r="OTV2" i="5"/>
  <c r="OTW2" i="5"/>
  <c r="OTX2" i="5"/>
  <c r="OTY2" i="5"/>
  <c r="OTZ2" i="5"/>
  <c r="OUA2" i="5"/>
  <c r="OUB2" i="5"/>
  <c r="OUC2" i="5"/>
  <c r="OUD2" i="5"/>
  <c r="OUE2" i="5"/>
  <c r="OUF2" i="5"/>
  <c r="OUG2" i="5"/>
  <c r="OUH2" i="5"/>
  <c r="OUI2" i="5"/>
  <c r="OUJ2" i="5"/>
  <c r="OUK2" i="5"/>
  <c r="OUL2" i="5"/>
  <c r="OUM2" i="5"/>
  <c r="OUN2" i="5"/>
  <c r="OUO2" i="5"/>
  <c r="OUP2" i="5"/>
  <c r="OUQ2" i="5"/>
  <c r="OUR2" i="5"/>
  <c r="OUS2" i="5"/>
  <c r="OUT2" i="5"/>
  <c r="OUU2" i="5"/>
  <c r="OUV2" i="5"/>
  <c r="OUW2" i="5"/>
  <c r="OUX2" i="5"/>
  <c r="OUY2" i="5"/>
  <c r="OUZ2" i="5"/>
  <c r="OVA2" i="5"/>
  <c r="OVB2" i="5"/>
  <c r="OVC2" i="5"/>
  <c r="OVD2" i="5"/>
  <c r="OVE2" i="5"/>
  <c r="OVF2" i="5"/>
  <c r="OVG2" i="5"/>
  <c r="OVH2" i="5"/>
  <c r="OVI2" i="5"/>
  <c r="OVJ2" i="5"/>
  <c r="OVK2" i="5"/>
  <c r="OVL2" i="5"/>
  <c r="OVM2" i="5"/>
  <c r="OVN2" i="5"/>
  <c r="OVO2" i="5"/>
  <c r="OVP2" i="5"/>
  <c r="OVQ2" i="5"/>
  <c r="OVR2" i="5"/>
  <c r="OVS2" i="5"/>
  <c r="OVT2" i="5"/>
  <c r="OVU2" i="5"/>
  <c r="OVV2" i="5"/>
  <c r="OVW2" i="5"/>
  <c r="OVX2" i="5"/>
  <c r="OVY2" i="5"/>
  <c r="OVZ2" i="5"/>
  <c r="OWA2" i="5"/>
  <c r="OWB2" i="5"/>
  <c r="OWC2" i="5"/>
  <c r="OWD2" i="5"/>
  <c r="OWE2" i="5"/>
  <c r="OWF2" i="5"/>
  <c r="OWG2" i="5"/>
  <c r="OWH2" i="5"/>
  <c r="OWI2" i="5"/>
  <c r="OWJ2" i="5"/>
  <c r="OWK2" i="5"/>
  <c r="OWL2" i="5"/>
  <c r="OWM2" i="5"/>
  <c r="OWN2" i="5"/>
  <c r="OWO2" i="5"/>
  <c r="OWP2" i="5"/>
  <c r="OWQ2" i="5"/>
  <c r="OWR2" i="5"/>
  <c r="OWS2" i="5"/>
  <c r="OWT2" i="5"/>
  <c r="OWU2" i="5"/>
  <c r="OWV2" i="5"/>
  <c r="OWW2" i="5"/>
  <c r="OWX2" i="5"/>
  <c r="OWY2" i="5"/>
  <c r="OWZ2" i="5"/>
  <c r="OXA2" i="5"/>
  <c r="OXB2" i="5"/>
  <c r="OXC2" i="5"/>
  <c r="OXD2" i="5"/>
  <c r="OXE2" i="5"/>
  <c r="OXF2" i="5"/>
  <c r="OXG2" i="5"/>
  <c r="OXH2" i="5"/>
  <c r="OXI2" i="5"/>
  <c r="OXJ2" i="5"/>
  <c r="OXK2" i="5"/>
  <c r="OXL2" i="5"/>
  <c r="OXM2" i="5"/>
  <c r="OXN2" i="5"/>
  <c r="OXO2" i="5"/>
  <c r="OXP2" i="5"/>
  <c r="OXQ2" i="5"/>
  <c r="OXR2" i="5"/>
  <c r="OXS2" i="5"/>
  <c r="OXT2" i="5"/>
  <c r="OXU2" i="5"/>
  <c r="OXV2" i="5"/>
  <c r="OXW2" i="5"/>
  <c r="OXX2" i="5"/>
  <c r="OXY2" i="5"/>
  <c r="OXZ2" i="5"/>
  <c r="OYA2" i="5"/>
  <c r="OYB2" i="5"/>
  <c r="OYC2" i="5"/>
  <c r="OYD2" i="5"/>
  <c r="OYE2" i="5"/>
  <c r="OYF2" i="5"/>
  <c r="OYG2" i="5"/>
  <c r="OYH2" i="5"/>
  <c r="OYI2" i="5"/>
  <c r="OYJ2" i="5"/>
  <c r="OYK2" i="5"/>
  <c r="OYL2" i="5"/>
  <c r="OYM2" i="5"/>
  <c r="OYN2" i="5"/>
  <c r="OYO2" i="5"/>
  <c r="OYP2" i="5"/>
  <c r="OYQ2" i="5"/>
  <c r="OYR2" i="5"/>
  <c r="OYS2" i="5"/>
  <c r="OYT2" i="5"/>
  <c r="OYU2" i="5"/>
  <c r="OYV2" i="5"/>
  <c r="OYW2" i="5"/>
  <c r="OYX2" i="5"/>
  <c r="OYY2" i="5"/>
  <c r="OYZ2" i="5"/>
  <c r="OZA2" i="5"/>
  <c r="OZB2" i="5"/>
  <c r="OZC2" i="5"/>
  <c r="OZD2" i="5"/>
  <c r="OZE2" i="5"/>
  <c r="OZF2" i="5"/>
  <c r="OZG2" i="5"/>
  <c r="OZH2" i="5"/>
  <c r="OZI2" i="5"/>
  <c r="OZJ2" i="5"/>
  <c r="OZK2" i="5"/>
  <c r="OZL2" i="5"/>
  <c r="OZM2" i="5"/>
  <c r="OZN2" i="5"/>
  <c r="OZO2" i="5"/>
  <c r="OZP2" i="5"/>
  <c r="OZQ2" i="5"/>
  <c r="OZR2" i="5"/>
  <c r="OZS2" i="5"/>
  <c r="OZT2" i="5"/>
  <c r="OZU2" i="5"/>
  <c r="OZV2" i="5"/>
  <c r="OZW2" i="5"/>
  <c r="OZX2" i="5"/>
  <c r="OZY2" i="5"/>
  <c r="OZZ2" i="5"/>
  <c r="PAA2" i="5"/>
  <c r="PAB2" i="5"/>
  <c r="PAC2" i="5"/>
  <c r="PAD2" i="5"/>
  <c r="PAE2" i="5"/>
  <c r="PAF2" i="5"/>
  <c r="PAG2" i="5"/>
  <c r="PAH2" i="5"/>
  <c r="PAI2" i="5"/>
  <c r="PAJ2" i="5"/>
  <c r="PAK2" i="5"/>
  <c r="PAL2" i="5"/>
  <c r="PAM2" i="5"/>
  <c r="PAN2" i="5"/>
  <c r="PAO2" i="5"/>
  <c r="PAP2" i="5"/>
  <c r="PAQ2" i="5"/>
  <c r="PAR2" i="5"/>
  <c r="PAS2" i="5"/>
  <c r="PAT2" i="5"/>
  <c r="PAU2" i="5"/>
  <c r="PAV2" i="5"/>
  <c r="PAW2" i="5"/>
  <c r="PAX2" i="5"/>
  <c r="PAY2" i="5"/>
  <c r="PAZ2" i="5"/>
  <c r="PBA2" i="5"/>
  <c r="PBB2" i="5"/>
  <c r="PBC2" i="5"/>
  <c r="PBD2" i="5"/>
  <c r="PBE2" i="5"/>
  <c r="PBF2" i="5"/>
  <c r="PBG2" i="5"/>
  <c r="PBH2" i="5"/>
  <c r="PBI2" i="5"/>
  <c r="PBJ2" i="5"/>
  <c r="PBK2" i="5"/>
  <c r="PBL2" i="5"/>
  <c r="PBM2" i="5"/>
  <c r="PBN2" i="5"/>
  <c r="PBO2" i="5"/>
  <c r="PBP2" i="5"/>
  <c r="PBQ2" i="5"/>
  <c r="PBR2" i="5"/>
  <c r="PBS2" i="5"/>
  <c r="PBT2" i="5"/>
  <c r="PBU2" i="5"/>
  <c r="PBV2" i="5"/>
  <c r="PBW2" i="5"/>
  <c r="PBX2" i="5"/>
  <c r="PBY2" i="5"/>
  <c r="PBZ2" i="5"/>
  <c r="PCA2" i="5"/>
  <c r="PCB2" i="5"/>
  <c r="PCC2" i="5"/>
  <c r="PCD2" i="5"/>
  <c r="PCE2" i="5"/>
  <c r="PCF2" i="5"/>
  <c r="PCG2" i="5"/>
  <c r="PCH2" i="5"/>
  <c r="PCI2" i="5"/>
  <c r="PCJ2" i="5"/>
  <c r="PCK2" i="5"/>
  <c r="PCL2" i="5"/>
  <c r="PCM2" i="5"/>
  <c r="PCN2" i="5"/>
  <c r="PCO2" i="5"/>
  <c r="PCP2" i="5"/>
  <c r="PCQ2" i="5"/>
  <c r="PCR2" i="5"/>
  <c r="PCS2" i="5"/>
  <c r="PCT2" i="5"/>
  <c r="PCU2" i="5"/>
  <c r="PCV2" i="5"/>
  <c r="PCW2" i="5"/>
  <c r="PCX2" i="5"/>
  <c r="PCY2" i="5"/>
  <c r="PCZ2" i="5"/>
  <c r="PDA2" i="5"/>
  <c r="PDB2" i="5"/>
  <c r="PDC2" i="5"/>
  <c r="PDD2" i="5"/>
  <c r="PDE2" i="5"/>
  <c r="PDF2" i="5"/>
  <c r="PDG2" i="5"/>
  <c r="PDH2" i="5"/>
  <c r="PDI2" i="5"/>
  <c r="PDJ2" i="5"/>
  <c r="PDK2" i="5"/>
  <c r="PDL2" i="5"/>
  <c r="PDM2" i="5"/>
  <c r="PDN2" i="5"/>
  <c r="PDO2" i="5"/>
  <c r="PDP2" i="5"/>
  <c r="PDQ2" i="5"/>
  <c r="PDR2" i="5"/>
  <c r="PDS2" i="5"/>
  <c r="PDT2" i="5"/>
  <c r="PDU2" i="5"/>
  <c r="PDV2" i="5"/>
  <c r="PDW2" i="5"/>
  <c r="PDX2" i="5"/>
  <c r="PDY2" i="5"/>
  <c r="PDZ2" i="5"/>
  <c r="PEA2" i="5"/>
  <c r="PEB2" i="5"/>
  <c r="PEC2" i="5"/>
  <c r="PED2" i="5"/>
  <c r="PEE2" i="5"/>
  <c r="PEF2" i="5"/>
  <c r="PEG2" i="5"/>
  <c r="PEH2" i="5"/>
  <c r="PEI2" i="5"/>
  <c r="PEJ2" i="5"/>
  <c r="PEK2" i="5"/>
  <c r="PEL2" i="5"/>
  <c r="PEM2" i="5"/>
  <c r="PEN2" i="5"/>
  <c r="PEO2" i="5"/>
  <c r="PEP2" i="5"/>
  <c r="PEQ2" i="5"/>
  <c r="PER2" i="5"/>
  <c r="PES2" i="5"/>
  <c r="PET2" i="5"/>
  <c r="PEU2" i="5"/>
  <c r="PEV2" i="5"/>
  <c r="PEW2" i="5"/>
  <c r="PEX2" i="5"/>
  <c r="PEY2" i="5"/>
  <c r="PEZ2" i="5"/>
  <c r="PFA2" i="5"/>
  <c r="PFB2" i="5"/>
  <c r="PFC2" i="5"/>
  <c r="PFD2" i="5"/>
  <c r="PFE2" i="5"/>
  <c r="PFF2" i="5"/>
  <c r="PFG2" i="5"/>
  <c r="PFH2" i="5"/>
  <c r="PFI2" i="5"/>
  <c r="PFJ2" i="5"/>
  <c r="PFK2" i="5"/>
  <c r="PFL2" i="5"/>
  <c r="PFM2" i="5"/>
  <c r="PFN2" i="5"/>
  <c r="PFO2" i="5"/>
  <c r="PFP2" i="5"/>
  <c r="PFQ2" i="5"/>
  <c r="PFR2" i="5"/>
  <c r="PFS2" i="5"/>
  <c r="PFT2" i="5"/>
  <c r="PFU2" i="5"/>
  <c r="PFV2" i="5"/>
  <c r="PFW2" i="5"/>
  <c r="PFX2" i="5"/>
  <c r="PFY2" i="5"/>
  <c r="PFZ2" i="5"/>
  <c r="PGA2" i="5"/>
  <c r="PGB2" i="5"/>
  <c r="PGC2" i="5"/>
  <c r="PGD2" i="5"/>
  <c r="PGE2" i="5"/>
  <c r="PGF2" i="5"/>
  <c r="PGG2" i="5"/>
  <c r="PGH2" i="5"/>
  <c r="PGI2" i="5"/>
  <c r="PGJ2" i="5"/>
  <c r="PGK2" i="5"/>
  <c r="PGL2" i="5"/>
  <c r="PGM2" i="5"/>
  <c r="PGN2" i="5"/>
  <c r="PGO2" i="5"/>
  <c r="PGP2" i="5"/>
  <c r="PGQ2" i="5"/>
  <c r="PGR2" i="5"/>
  <c r="PGS2" i="5"/>
  <c r="PGT2" i="5"/>
  <c r="PGU2" i="5"/>
  <c r="PGV2" i="5"/>
  <c r="PGW2" i="5"/>
  <c r="PGX2" i="5"/>
  <c r="PGY2" i="5"/>
  <c r="PGZ2" i="5"/>
  <c r="PHA2" i="5"/>
  <c r="PHB2" i="5"/>
  <c r="PHC2" i="5"/>
  <c r="PHD2" i="5"/>
  <c r="PHE2" i="5"/>
  <c r="PHF2" i="5"/>
  <c r="PHG2" i="5"/>
  <c r="PHH2" i="5"/>
  <c r="PHI2" i="5"/>
  <c r="PHJ2" i="5"/>
  <c r="PHK2" i="5"/>
  <c r="PHL2" i="5"/>
  <c r="PHM2" i="5"/>
  <c r="PHN2" i="5"/>
  <c r="PHO2" i="5"/>
  <c r="PHP2" i="5"/>
  <c r="PHQ2" i="5"/>
  <c r="PHR2" i="5"/>
  <c r="PHS2" i="5"/>
  <c r="PHT2" i="5"/>
  <c r="PHU2" i="5"/>
  <c r="PHV2" i="5"/>
  <c r="PHW2" i="5"/>
  <c r="PHX2" i="5"/>
  <c r="PHY2" i="5"/>
  <c r="PHZ2" i="5"/>
  <c r="PIA2" i="5"/>
  <c r="PIB2" i="5"/>
  <c r="PIC2" i="5"/>
  <c r="PID2" i="5"/>
  <c r="PIE2" i="5"/>
  <c r="PIF2" i="5"/>
  <c r="PIG2" i="5"/>
  <c r="PIH2" i="5"/>
  <c r="PII2" i="5"/>
  <c r="PIJ2" i="5"/>
  <c r="PIK2" i="5"/>
  <c r="PIL2" i="5"/>
  <c r="PIM2" i="5"/>
  <c r="PIN2" i="5"/>
  <c r="PIO2" i="5"/>
  <c r="PIP2" i="5"/>
  <c r="PIQ2" i="5"/>
  <c r="PIR2" i="5"/>
  <c r="PIS2" i="5"/>
  <c r="PIT2" i="5"/>
  <c r="PIU2" i="5"/>
  <c r="PIV2" i="5"/>
  <c r="PIW2" i="5"/>
  <c r="PIX2" i="5"/>
  <c r="PIY2" i="5"/>
  <c r="PIZ2" i="5"/>
  <c r="PJA2" i="5"/>
  <c r="PJB2" i="5"/>
  <c r="PJC2" i="5"/>
  <c r="PJD2" i="5"/>
  <c r="PJE2" i="5"/>
  <c r="PJF2" i="5"/>
  <c r="PJG2" i="5"/>
  <c r="PJH2" i="5"/>
  <c r="PJI2" i="5"/>
  <c r="PJJ2" i="5"/>
  <c r="PJK2" i="5"/>
  <c r="PJL2" i="5"/>
  <c r="PJM2" i="5"/>
  <c r="PJN2" i="5"/>
  <c r="PJO2" i="5"/>
  <c r="PJP2" i="5"/>
  <c r="PJQ2" i="5"/>
  <c r="PJR2" i="5"/>
  <c r="PJS2" i="5"/>
  <c r="PJT2" i="5"/>
  <c r="PJU2" i="5"/>
  <c r="PJV2" i="5"/>
  <c r="PJW2" i="5"/>
  <c r="PJX2" i="5"/>
  <c r="PJY2" i="5"/>
  <c r="PJZ2" i="5"/>
  <c r="PKA2" i="5"/>
  <c r="PKB2" i="5"/>
  <c r="PKC2" i="5"/>
  <c r="PKD2" i="5"/>
  <c r="PKE2" i="5"/>
  <c r="PKF2" i="5"/>
  <c r="PKG2" i="5"/>
  <c r="PKH2" i="5"/>
  <c r="PKI2" i="5"/>
  <c r="PKJ2" i="5"/>
  <c r="PKK2" i="5"/>
  <c r="PKL2" i="5"/>
  <c r="PKM2" i="5"/>
  <c r="PKN2" i="5"/>
  <c r="PKO2" i="5"/>
  <c r="PKP2" i="5"/>
  <c r="PKQ2" i="5"/>
  <c r="PKR2" i="5"/>
  <c r="PKS2" i="5"/>
  <c r="PKT2" i="5"/>
  <c r="PKU2" i="5"/>
  <c r="PKV2" i="5"/>
  <c r="PKW2" i="5"/>
  <c r="PKX2" i="5"/>
  <c r="PKY2" i="5"/>
  <c r="PKZ2" i="5"/>
  <c r="PLA2" i="5"/>
  <c r="PLB2" i="5"/>
  <c r="PLC2" i="5"/>
  <c r="PLD2" i="5"/>
  <c r="PLE2" i="5"/>
  <c r="PLF2" i="5"/>
  <c r="PLG2" i="5"/>
  <c r="PLH2" i="5"/>
  <c r="PLI2" i="5"/>
  <c r="PLJ2" i="5"/>
  <c r="PLK2" i="5"/>
  <c r="PLL2" i="5"/>
  <c r="PLM2" i="5"/>
  <c r="PLN2" i="5"/>
  <c r="PLO2" i="5"/>
  <c r="PLP2" i="5"/>
  <c r="PLQ2" i="5"/>
  <c r="PLR2" i="5"/>
  <c r="PLS2" i="5"/>
  <c r="PLT2" i="5"/>
  <c r="PLU2" i="5"/>
  <c r="PLV2" i="5"/>
  <c r="PLW2" i="5"/>
  <c r="PLX2" i="5"/>
  <c r="PLY2" i="5"/>
  <c r="PLZ2" i="5"/>
  <c r="PMA2" i="5"/>
  <c r="PMB2" i="5"/>
  <c r="PMC2" i="5"/>
  <c r="PMD2" i="5"/>
  <c r="PME2" i="5"/>
  <c r="PMF2" i="5"/>
  <c r="PMG2" i="5"/>
  <c r="PMH2" i="5"/>
  <c r="PMI2" i="5"/>
  <c r="PMJ2" i="5"/>
  <c r="PMK2" i="5"/>
  <c r="PML2" i="5"/>
  <c r="PMM2" i="5"/>
  <c r="PMN2" i="5"/>
  <c r="PMO2" i="5"/>
  <c r="PMP2" i="5"/>
  <c r="PMQ2" i="5"/>
  <c r="PMR2" i="5"/>
  <c r="PMS2" i="5"/>
  <c r="PMT2" i="5"/>
  <c r="PMU2" i="5"/>
  <c r="PMV2" i="5"/>
  <c r="PMW2" i="5"/>
  <c r="PMX2" i="5"/>
  <c r="PMY2" i="5"/>
  <c r="PMZ2" i="5"/>
  <c r="PNA2" i="5"/>
  <c r="PNB2" i="5"/>
  <c r="PNC2" i="5"/>
  <c r="PND2" i="5"/>
  <c r="PNE2" i="5"/>
  <c r="PNF2" i="5"/>
  <c r="PNG2" i="5"/>
  <c r="PNH2" i="5"/>
  <c r="PNI2" i="5"/>
  <c r="PNJ2" i="5"/>
  <c r="PNK2" i="5"/>
  <c r="PNL2" i="5"/>
  <c r="PNM2" i="5"/>
  <c r="PNN2" i="5"/>
  <c r="PNO2" i="5"/>
  <c r="PNP2" i="5"/>
  <c r="PNQ2" i="5"/>
  <c r="PNR2" i="5"/>
  <c r="PNS2" i="5"/>
  <c r="PNT2" i="5"/>
  <c r="PNU2" i="5"/>
  <c r="PNV2" i="5"/>
  <c r="PNW2" i="5"/>
  <c r="PNX2" i="5"/>
  <c r="PNY2" i="5"/>
  <c r="PNZ2" i="5"/>
  <c r="POA2" i="5"/>
  <c r="POB2" i="5"/>
  <c r="POC2" i="5"/>
  <c r="POD2" i="5"/>
  <c r="POE2" i="5"/>
  <c r="POF2" i="5"/>
  <c r="POG2" i="5"/>
  <c r="POH2" i="5"/>
  <c r="POI2" i="5"/>
  <c r="POJ2" i="5"/>
  <c r="POK2" i="5"/>
  <c r="POL2" i="5"/>
  <c r="POM2" i="5"/>
  <c r="PON2" i="5"/>
  <c r="POO2" i="5"/>
  <c r="POP2" i="5"/>
  <c r="POQ2" i="5"/>
  <c r="POR2" i="5"/>
  <c r="POS2" i="5"/>
  <c r="POT2" i="5"/>
  <c r="POU2" i="5"/>
  <c r="POV2" i="5"/>
  <c r="POW2" i="5"/>
  <c r="POX2" i="5"/>
  <c r="POY2" i="5"/>
  <c r="POZ2" i="5"/>
  <c r="PPA2" i="5"/>
  <c r="PPB2" i="5"/>
  <c r="PPC2" i="5"/>
  <c r="PPD2" i="5"/>
  <c r="PPE2" i="5"/>
  <c r="PPF2" i="5"/>
  <c r="PPG2" i="5"/>
  <c r="PPH2" i="5"/>
  <c r="PPI2" i="5"/>
  <c r="PPJ2" i="5"/>
  <c r="PPK2" i="5"/>
  <c r="PPL2" i="5"/>
  <c r="PPM2" i="5"/>
  <c r="PPN2" i="5"/>
  <c r="PPO2" i="5"/>
  <c r="PPP2" i="5"/>
  <c r="PPQ2" i="5"/>
  <c r="PPR2" i="5"/>
  <c r="PPS2" i="5"/>
  <c r="PPT2" i="5"/>
  <c r="PPU2" i="5"/>
  <c r="PPV2" i="5"/>
  <c r="PPW2" i="5"/>
  <c r="PPX2" i="5"/>
  <c r="PPY2" i="5"/>
  <c r="PPZ2" i="5"/>
  <c r="PQA2" i="5"/>
  <c r="PQB2" i="5"/>
  <c r="PQC2" i="5"/>
  <c r="PQD2" i="5"/>
  <c r="PQE2" i="5"/>
  <c r="PQF2" i="5"/>
  <c r="PQG2" i="5"/>
  <c r="PQH2" i="5"/>
  <c r="PQI2" i="5"/>
  <c r="PQJ2" i="5"/>
  <c r="PQK2" i="5"/>
  <c r="PQL2" i="5"/>
  <c r="PQM2" i="5"/>
  <c r="PQN2" i="5"/>
  <c r="PQO2" i="5"/>
  <c r="PQP2" i="5"/>
  <c r="PQQ2" i="5"/>
  <c r="PQR2" i="5"/>
  <c r="PQS2" i="5"/>
  <c r="PQT2" i="5"/>
  <c r="PQU2" i="5"/>
  <c r="PQV2" i="5"/>
  <c r="PQW2" i="5"/>
  <c r="PQX2" i="5"/>
  <c r="PQY2" i="5"/>
  <c r="PQZ2" i="5"/>
  <c r="PRA2" i="5"/>
  <c r="PRB2" i="5"/>
  <c r="PRC2" i="5"/>
  <c r="PRD2" i="5"/>
  <c r="PRE2" i="5"/>
  <c r="PRF2" i="5"/>
  <c r="PRG2" i="5"/>
  <c r="PRH2" i="5"/>
  <c r="PRI2" i="5"/>
  <c r="PRJ2" i="5"/>
  <c r="PRK2" i="5"/>
  <c r="PRL2" i="5"/>
  <c r="PRM2" i="5"/>
  <c r="PRN2" i="5"/>
  <c r="PRO2" i="5"/>
  <c r="PRP2" i="5"/>
  <c r="PRQ2" i="5"/>
  <c r="PRR2" i="5"/>
  <c r="PRS2" i="5"/>
  <c r="PRT2" i="5"/>
  <c r="PRU2" i="5"/>
  <c r="PRV2" i="5"/>
  <c r="PRW2" i="5"/>
  <c r="PRX2" i="5"/>
  <c r="PRY2" i="5"/>
  <c r="PRZ2" i="5"/>
  <c r="PSA2" i="5"/>
  <c r="PSB2" i="5"/>
  <c r="PSC2" i="5"/>
  <c r="PSD2" i="5"/>
  <c r="PSE2" i="5"/>
  <c r="PSF2" i="5"/>
  <c r="PSG2" i="5"/>
  <c r="PSH2" i="5"/>
  <c r="PSI2" i="5"/>
  <c r="PSJ2" i="5"/>
  <c r="PSK2" i="5"/>
  <c r="PSL2" i="5"/>
  <c r="PSM2" i="5"/>
  <c r="PSN2" i="5"/>
  <c r="PSO2" i="5"/>
  <c r="PSP2" i="5"/>
  <c r="PSQ2" i="5"/>
  <c r="PSR2" i="5"/>
  <c r="PSS2" i="5"/>
  <c r="PST2" i="5"/>
  <c r="PSU2" i="5"/>
  <c r="PSV2" i="5"/>
  <c r="PSW2" i="5"/>
  <c r="PSX2" i="5"/>
  <c r="PSY2" i="5"/>
  <c r="PSZ2" i="5"/>
  <c r="PTA2" i="5"/>
  <c r="PTB2" i="5"/>
  <c r="PTC2" i="5"/>
  <c r="PTD2" i="5"/>
  <c r="PTE2" i="5"/>
  <c r="PTF2" i="5"/>
  <c r="PTG2" i="5"/>
  <c r="PTH2" i="5"/>
  <c r="PTI2" i="5"/>
  <c r="PTJ2" i="5"/>
  <c r="PTK2" i="5"/>
  <c r="PTL2" i="5"/>
  <c r="PTM2" i="5"/>
  <c r="PTN2" i="5"/>
  <c r="PTO2" i="5"/>
  <c r="PTP2" i="5"/>
  <c r="PTQ2" i="5"/>
  <c r="PTR2" i="5"/>
  <c r="PTS2" i="5"/>
  <c r="PTT2" i="5"/>
  <c r="PTU2" i="5"/>
  <c r="PTV2" i="5"/>
  <c r="PTW2" i="5"/>
  <c r="PTX2" i="5"/>
  <c r="PTY2" i="5"/>
  <c r="PTZ2" i="5"/>
  <c r="PUA2" i="5"/>
  <c r="PUB2" i="5"/>
  <c r="PUC2" i="5"/>
  <c r="PUD2" i="5"/>
  <c r="PUE2" i="5"/>
  <c r="PUF2" i="5"/>
  <c r="PUG2" i="5"/>
  <c r="PUH2" i="5"/>
  <c r="PUI2" i="5"/>
  <c r="PUJ2" i="5"/>
  <c r="PUK2" i="5"/>
  <c r="PUL2" i="5"/>
  <c r="PUM2" i="5"/>
  <c r="PUN2" i="5"/>
  <c r="PUO2" i="5"/>
  <c r="PUP2" i="5"/>
  <c r="PUQ2" i="5"/>
  <c r="PUR2" i="5"/>
  <c r="PUS2" i="5"/>
  <c r="PUT2" i="5"/>
  <c r="PUU2" i="5"/>
  <c r="PUV2" i="5"/>
  <c r="PUW2" i="5"/>
  <c r="PUX2" i="5"/>
  <c r="PUY2" i="5"/>
  <c r="PUZ2" i="5"/>
  <c r="PVA2" i="5"/>
  <c r="PVB2" i="5"/>
  <c r="PVC2" i="5"/>
  <c r="PVD2" i="5"/>
  <c r="PVE2" i="5"/>
  <c r="PVF2" i="5"/>
  <c r="PVG2" i="5"/>
  <c r="PVH2" i="5"/>
  <c r="PVI2" i="5"/>
  <c r="PVJ2" i="5"/>
  <c r="PVK2" i="5"/>
  <c r="PVL2" i="5"/>
  <c r="PVM2" i="5"/>
  <c r="PVN2" i="5"/>
  <c r="PVO2" i="5"/>
  <c r="PVP2" i="5"/>
  <c r="PVQ2" i="5"/>
  <c r="PVR2" i="5"/>
  <c r="PVS2" i="5"/>
  <c r="PVT2" i="5"/>
  <c r="PVU2" i="5"/>
  <c r="PVV2" i="5"/>
  <c r="PVW2" i="5"/>
  <c r="PVX2" i="5"/>
  <c r="PVY2" i="5"/>
  <c r="PVZ2" i="5"/>
  <c r="PWA2" i="5"/>
  <c r="PWB2" i="5"/>
  <c r="PWC2" i="5"/>
  <c r="PWD2" i="5"/>
  <c r="PWE2" i="5"/>
  <c r="PWF2" i="5"/>
  <c r="PWG2" i="5"/>
  <c r="PWH2" i="5"/>
  <c r="PWI2" i="5"/>
  <c r="PWJ2" i="5"/>
  <c r="PWK2" i="5"/>
  <c r="PWL2" i="5"/>
  <c r="PWM2" i="5"/>
  <c r="PWN2" i="5"/>
  <c r="PWO2" i="5"/>
  <c r="PWP2" i="5"/>
  <c r="PWQ2" i="5"/>
  <c r="PWR2" i="5"/>
  <c r="PWS2" i="5"/>
  <c r="PWT2" i="5"/>
  <c r="PWU2" i="5"/>
  <c r="PWV2" i="5"/>
  <c r="PWW2" i="5"/>
  <c r="PWX2" i="5"/>
  <c r="PWY2" i="5"/>
  <c r="PWZ2" i="5"/>
  <c r="PXA2" i="5"/>
  <c r="PXB2" i="5"/>
  <c r="PXC2" i="5"/>
  <c r="PXD2" i="5"/>
  <c r="PXE2" i="5"/>
  <c r="PXF2" i="5"/>
  <c r="PXG2" i="5"/>
  <c r="PXH2" i="5"/>
  <c r="PXI2" i="5"/>
  <c r="PXJ2" i="5"/>
  <c r="PXK2" i="5"/>
  <c r="PXL2" i="5"/>
  <c r="PXM2" i="5"/>
  <c r="PXN2" i="5"/>
  <c r="PXO2" i="5"/>
  <c r="PXP2" i="5"/>
  <c r="PXQ2" i="5"/>
  <c r="PXR2" i="5"/>
  <c r="PXS2" i="5"/>
  <c r="PXT2" i="5"/>
  <c r="PXU2" i="5"/>
  <c r="PXV2" i="5"/>
  <c r="PXW2" i="5"/>
  <c r="PXX2" i="5"/>
  <c r="PXY2" i="5"/>
  <c r="PXZ2" i="5"/>
  <c r="PYA2" i="5"/>
  <c r="PYB2" i="5"/>
  <c r="PYC2" i="5"/>
  <c r="PYD2" i="5"/>
  <c r="PYE2" i="5"/>
  <c r="PYF2" i="5"/>
  <c r="PYG2" i="5"/>
  <c r="PYH2" i="5"/>
  <c r="PYI2" i="5"/>
  <c r="PYJ2" i="5"/>
  <c r="PYK2" i="5"/>
  <c r="PYL2" i="5"/>
  <c r="PYM2" i="5"/>
  <c r="PYN2" i="5"/>
  <c r="PYO2" i="5"/>
  <c r="PYP2" i="5"/>
  <c r="PYQ2" i="5"/>
  <c r="PYR2" i="5"/>
  <c r="PYS2" i="5"/>
  <c r="PYT2" i="5"/>
  <c r="PYU2" i="5"/>
  <c r="PYV2" i="5"/>
  <c r="PYW2" i="5"/>
  <c r="PYX2" i="5"/>
  <c r="PYY2" i="5"/>
  <c r="PYZ2" i="5"/>
  <c r="PZA2" i="5"/>
  <c r="PZB2" i="5"/>
  <c r="PZC2" i="5"/>
  <c r="PZD2" i="5"/>
  <c r="PZE2" i="5"/>
  <c r="PZF2" i="5"/>
  <c r="PZG2" i="5"/>
  <c r="PZH2" i="5"/>
  <c r="PZI2" i="5"/>
  <c r="PZJ2" i="5"/>
  <c r="PZK2" i="5"/>
  <c r="PZL2" i="5"/>
  <c r="PZM2" i="5"/>
  <c r="PZN2" i="5"/>
  <c r="PZO2" i="5"/>
  <c r="PZP2" i="5"/>
  <c r="PZQ2" i="5"/>
  <c r="PZR2" i="5"/>
  <c r="PZS2" i="5"/>
  <c r="PZT2" i="5"/>
  <c r="PZU2" i="5"/>
  <c r="PZV2" i="5"/>
  <c r="PZW2" i="5"/>
  <c r="PZX2" i="5"/>
  <c r="PZY2" i="5"/>
  <c r="PZZ2" i="5"/>
  <c r="QAA2" i="5"/>
  <c r="QAB2" i="5"/>
  <c r="QAC2" i="5"/>
  <c r="QAD2" i="5"/>
  <c r="QAE2" i="5"/>
  <c r="QAF2" i="5"/>
  <c r="QAG2" i="5"/>
  <c r="QAH2" i="5"/>
  <c r="QAI2" i="5"/>
  <c r="QAJ2" i="5"/>
  <c r="QAK2" i="5"/>
  <c r="QAL2" i="5"/>
  <c r="QAM2" i="5"/>
  <c r="QAN2" i="5"/>
  <c r="QAO2" i="5"/>
  <c r="QAP2" i="5"/>
  <c r="QAQ2" i="5"/>
  <c r="QAR2" i="5"/>
  <c r="QAS2" i="5"/>
  <c r="QAT2" i="5"/>
  <c r="QAU2" i="5"/>
  <c r="QAV2" i="5"/>
  <c r="QAW2" i="5"/>
  <c r="QAX2" i="5"/>
  <c r="QAY2" i="5"/>
  <c r="QAZ2" i="5"/>
  <c r="QBA2" i="5"/>
  <c r="QBB2" i="5"/>
  <c r="QBC2" i="5"/>
  <c r="QBD2" i="5"/>
  <c r="QBE2" i="5"/>
  <c r="QBF2" i="5"/>
  <c r="QBG2" i="5"/>
  <c r="QBH2" i="5"/>
  <c r="QBI2" i="5"/>
  <c r="QBJ2" i="5"/>
  <c r="QBK2" i="5"/>
  <c r="QBL2" i="5"/>
  <c r="QBM2" i="5"/>
  <c r="QBN2" i="5"/>
  <c r="QBO2" i="5"/>
  <c r="QBP2" i="5"/>
  <c r="QBQ2" i="5"/>
  <c r="QBR2" i="5"/>
  <c r="QBS2" i="5"/>
  <c r="QBT2" i="5"/>
  <c r="QBU2" i="5"/>
  <c r="QBV2" i="5"/>
  <c r="QBW2" i="5"/>
  <c r="QBX2" i="5"/>
  <c r="QBY2" i="5"/>
  <c r="QBZ2" i="5"/>
  <c r="QCA2" i="5"/>
  <c r="QCB2" i="5"/>
  <c r="QCC2" i="5"/>
  <c r="QCD2" i="5"/>
  <c r="QCE2" i="5"/>
  <c r="QCF2" i="5"/>
  <c r="QCG2" i="5"/>
  <c r="QCH2" i="5"/>
  <c r="QCI2" i="5"/>
  <c r="QCJ2" i="5"/>
  <c r="QCK2" i="5"/>
  <c r="QCL2" i="5"/>
  <c r="QCM2" i="5"/>
  <c r="QCN2" i="5"/>
  <c r="QCO2" i="5"/>
  <c r="QCP2" i="5"/>
  <c r="QCQ2" i="5"/>
  <c r="QCR2" i="5"/>
  <c r="QCS2" i="5"/>
  <c r="QCT2" i="5"/>
  <c r="QCU2" i="5"/>
  <c r="QCV2" i="5"/>
  <c r="QCW2" i="5"/>
  <c r="QCX2" i="5"/>
  <c r="QCY2" i="5"/>
  <c r="QCZ2" i="5"/>
  <c r="QDA2" i="5"/>
  <c r="QDB2" i="5"/>
  <c r="QDC2" i="5"/>
  <c r="QDD2" i="5"/>
  <c r="QDE2" i="5"/>
  <c r="QDF2" i="5"/>
  <c r="QDG2" i="5"/>
  <c r="QDH2" i="5"/>
  <c r="QDI2" i="5"/>
  <c r="QDJ2" i="5"/>
  <c r="QDK2" i="5"/>
  <c r="QDL2" i="5"/>
  <c r="QDM2" i="5"/>
  <c r="QDN2" i="5"/>
  <c r="QDO2" i="5"/>
  <c r="QDP2" i="5"/>
  <c r="QDQ2" i="5"/>
  <c r="QDR2" i="5"/>
  <c r="QDS2" i="5"/>
  <c r="QDT2" i="5"/>
  <c r="QDU2" i="5"/>
  <c r="QDV2" i="5"/>
  <c r="QDW2" i="5"/>
  <c r="QDX2" i="5"/>
  <c r="QDY2" i="5"/>
  <c r="QDZ2" i="5"/>
  <c r="QEA2" i="5"/>
  <c r="QEB2" i="5"/>
  <c r="QEC2" i="5"/>
  <c r="QED2" i="5"/>
  <c r="QEE2" i="5"/>
  <c r="QEF2" i="5"/>
  <c r="QEG2" i="5"/>
  <c r="QEH2" i="5"/>
  <c r="QEI2" i="5"/>
  <c r="QEJ2" i="5"/>
  <c r="QEK2" i="5"/>
  <c r="QEL2" i="5"/>
  <c r="QEM2" i="5"/>
  <c r="QEN2" i="5"/>
  <c r="QEO2" i="5"/>
  <c r="QEP2" i="5"/>
  <c r="QEQ2" i="5"/>
  <c r="QER2" i="5"/>
  <c r="QES2" i="5"/>
  <c r="QET2" i="5"/>
  <c r="QEU2" i="5"/>
  <c r="QEV2" i="5"/>
  <c r="QEW2" i="5"/>
  <c r="QEX2" i="5"/>
  <c r="QEY2" i="5"/>
  <c r="QEZ2" i="5"/>
  <c r="QFA2" i="5"/>
  <c r="QFB2" i="5"/>
  <c r="QFC2" i="5"/>
  <c r="QFD2" i="5"/>
  <c r="QFE2" i="5"/>
  <c r="QFF2" i="5"/>
  <c r="QFG2" i="5"/>
  <c r="QFH2" i="5"/>
  <c r="QFI2" i="5"/>
  <c r="QFJ2" i="5"/>
  <c r="QFK2" i="5"/>
  <c r="QFL2" i="5"/>
  <c r="QFM2" i="5"/>
  <c r="QFN2" i="5"/>
  <c r="QFO2" i="5"/>
  <c r="QFP2" i="5"/>
  <c r="QFQ2" i="5"/>
  <c r="QFR2" i="5"/>
  <c r="QFS2" i="5"/>
  <c r="QFT2" i="5"/>
  <c r="QFU2" i="5"/>
  <c r="QFV2" i="5"/>
  <c r="QFW2" i="5"/>
  <c r="QFX2" i="5"/>
  <c r="QFY2" i="5"/>
  <c r="QFZ2" i="5"/>
  <c r="QGA2" i="5"/>
  <c r="QGB2" i="5"/>
  <c r="QGC2" i="5"/>
  <c r="QGD2" i="5"/>
  <c r="QGE2" i="5"/>
  <c r="QGF2" i="5"/>
  <c r="QGG2" i="5"/>
  <c r="QGH2" i="5"/>
  <c r="QGI2" i="5"/>
  <c r="QGJ2" i="5"/>
  <c r="QGK2" i="5"/>
  <c r="QGL2" i="5"/>
  <c r="QGM2" i="5"/>
  <c r="QGN2" i="5"/>
  <c r="QGO2" i="5"/>
  <c r="QGP2" i="5"/>
  <c r="QGQ2" i="5"/>
  <c r="QGR2" i="5"/>
  <c r="QGS2" i="5"/>
  <c r="QGT2" i="5"/>
  <c r="QGU2" i="5"/>
  <c r="QGV2" i="5"/>
  <c r="QGW2" i="5"/>
  <c r="QGX2" i="5"/>
  <c r="QGY2" i="5"/>
  <c r="QGZ2" i="5"/>
  <c r="QHA2" i="5"/>
  <c r="QHB2" i="5"/>
  <c r="QHC2" i="5"/>
  <c r="QHD2" i="5"/>
  <c r="QHE2" i="5"/>
  <c r="QHF2" i="5"/>
  <c r="QHG2" i="5"/>
  <c r="QHH2" i="5"/>
  <c r="QHI2" i="5"/>
  <c r="QHJ2" i="5"/>
  <c r="QHK2" i="5"/>
  <c r="QHL2" i="5"/>
  <c r="QHM2" i="5"/>
  <c r="QHN2" i="5"/>
  <c r="QHO2" i="5"/>
  <c r="QHP2" i="5"/>
  <c r="QHQ2" i="5"/>
  <c r="QHR2" i="5"/>
  <c r="QHS2" i="5"/>
  <c r="QHT2" i="5"/>
  <c r="QHU2" i="5"/>
  <c r="QHV2" i="5"/>
  <c r="QHW2" i="5"/>
  <c r="QHX2" i="5"/>
  <c r="QHY2" i="5"/>
  <c r="QHZ2" i="5"/>
  <c r="QIA2" i="5"/>
  <c r="QIB2" i="5"/>
  <c r="QIC2" i="5"/>
  <c r="QID2" i="5"/>
  <c r="QIE2" i="5"/>
  <c r="QIF2" i="5"/>
  <c r="QIG2" i="5"/>
  <c r="QIH2" i="5"/>
  <c r="QII2" i="5"/>
  <c r="QIJ2" i="5"/>
  <c r="QIK2" i="5"/>
  <c r="QIL2" i="5"/>
  <c r="QIM2" i="5"/>
  <c r="QIN2" i="5"/>
  <c r="QIO2" i="5"/>
  <c r="QIP2" i="5"/>
  <c r="QIQ2" i="5"/>
  <c r="QIR2" i="5"/>
  <c r="QIS2" i="5"/>
  <c r="QIT2" i="5"/>
  <c r="QIU2" i="5"/>
  <c r="QIV2" i="5"/>
  <c r="QIW2" i="5"/>
  <c r="QIX2" i="5"/>
  <c r="QIY2" i="5"/>
  <c r="QIZ2" i="5"/>
  <c r="QJA2" i="5"/>
  <c r="QJB2" i="5"/>
  <c r="QJC2" i="5"/>
  <c r="QJD2" i="5"/>
  <c r="QJE2" i="5"/>
  <c r="QJF2" i="5"/>
  <c r="QJG2" i="5"/>
  <c r="QJH2" i="5"/>
  <c r="QJI2" i="5"/>
  <c r="QJJ2" i="5"/>
  <c r="QJK2" i="5"/>
  <c r="QJL2" i="5"/>
  <c r="QJM2" i="5"/>
  <c r="QJN2" i="5"/>
  <c r="QJO2" i="5"/>
  <c r="QJP2" i="5"/>
  <c r="QJQ2" i="5"/>
  <c r="QJR2" i="5"/>
  <c r="QJS2" i="5"/>
  <c r="QJT2" i="5"/>
  <c r="QJU2" i="5"/>
  <c r="QJV2" i="5"/>
  <c r="QJW2" i="5"/>
  <c r="QJX2" i="5"/>
  <c r="QJY2" i="5"/>
  <c r="QJZ2" i="5"/>
  <c r="QKA2" i="5"/>
  <c r="QKB2" i="5"/>
  <c r="QKC2" i="5"/>
  <c r="QKD2" i="5"/>
  <c r="QKE2" i="5"/>
  <c r="QKF2" i="5"/>
  <c r="QKG2" i="5"/>
  <c r="QKH2" i="5"/>
  <c r="QKI2" i="5"/>
  <c r="QKJ2" i="5"/>
  <c r="QKK2" i="5"/>
  <c r="QKL2" i="5"/>
  <c r="QKM2" i="5"/>
  <c r="QKN2" i="5"/>
  <c r="QKO2" i="5"/>
  <c r="QKP2" i="5"/>
  <c r="QKQ2" i="5"/>
  <c r="QKR2" i="5"/>
  <c r="QKS2" i="5"/>
  <c r="QKT2" i="5"/>
  <c r="QKU2" i="5"/>
  <c r="QKV2" i="5"/>
  <c r="QKW2" i="5"/>
  <c r="QKX2" i="5"/>
  <c r="QKY2" i="5"/>
  <c r="QKZ2" i="5"/>
  <c r="QLA2" i="5"/>
  <c r="QLB2" i="5"/>
  <c r="QLC2" i="5"/>
  <c r="QLD2" i="5"/>
  <c r="QLE2" i="5"/>
  <c r="QLF2" i="5"/>
  <c r="QLG2" i="5"/>
  <c r="QLH2" i="5"/>
  <c r="QLI2" i="5"/>
  <c r="QLJ2" i="5"/>
  <c r="QLK2" i="5"/>
  <c r="QLL2" i="5"/>
  <c r="QLM2" i="5"/>
  <c r="QLN2" i="5"/>
  <c r="QLO2" i="5"/>
  <c r="QLP2" i="5"/>
  <c r="QLQ2" i="5"/>
  <c r="QLR2" i="5"/>
  <c r="QLS2" i="5"/>
  <c r="QLT2" i="5"/>
  <c r="QLU2" i="5"/>
  <c r="QLV2" i="5"/>
  <c r="QLW2" i="5"/>
  <c r="QLX2" i="5"/>
  <c r="QLY2" i="5"/>
  <c r="QLZ2" i="5"/>
  <c r="QMA2" i="5"/>
  <c r="QMB2" i="5"/>
  <c r="QMC2" i="5"/>
  <c r="QMD2" i="5"/>
  <c r="QME2" i="5"/>
  <c r="QMF2" i="5"/>
  <c r="QMG2" i="5"/>
  <c r="QMH2" i="5"/>
  <c r="QMI2" i="5"/>
  <c r="QMJ2" i="5"/>
  <c r="QMK2" i="5"/>
  <c r="QML2" i="5"/>
  <c r="QMM2" i="5"/>
  <c r="QMN2" i="5"/>
  <c r="QMO2" i="5"/>
  <c r="QMP2" i="5"/>
  <c r="QMQ2" i="5"/>
  <c r="QMR2" i="5"/>
  <c r="QMS2" i="5"/>
  <c r="QMT2" i="5"/>
  <c r="QMU2" i="5"/>
  <c r="QMV2" i="5"/>
  <c r="QMW2" i="5"/>
  <c r="QMX2" i="5"/>
  <c r="QMY2" i="5"/>
  <c r="QMZ2" i="5"/>
  <c r="QNA2" i="5"/>
  <c r="QNB2" i="5"/>
  <c r="QNC2" i="5"/>
  <c r="QND2" i="5"/>
  <c r="QNE2" i="5"/>
  <c r="QNF2" i="5"/>
  <c r="QNG2" i="5"/>
  <c r="QNH2" i="5"/>
  <c r="QNI2" i="5"/>
  <c r="QNJ2" i="5"/>
  <c r="QNK2" i="5"/>
  <c r="QNL2" i="5"/>
  <c r="QNM2" i="5"/>
  <c r="QNN2" i="5"/>
  <c r="QNO2" i="5"/>
  <c r="QNP2" i="5"/>
  <c r="QNQ2" i="5"/>
  <c r="QNR2" i="5"/>
  <c r="QNS2" i="5"/>
  <c r="QNT2" i="5"/>
  <c r="QNU2" i="5"/>
  <c r="QNV2" i="5"/>
  <c r="QNW2" i="5"/>
  <c r="QNX2" i="5"/>
  <c r="QNY2" i="5"/>
  <c r="QNZ2" i="5"/>
  <c r="QOA2" i="5"/>
  <c r="QOB2" i="5"/>
  <c r="QOC2" i="5"/>
  <c r="QOD2" i="5"/>
  <c r="QOE2" i="5"/>
  <c r="QOF2" i="5"/>
  <c r="QOG2" i="5"/>
  <c r="QOH2" i="5"/>
  <c r="QOI2" i="5"/>
  <c r="QOJ2" i="5"/>
  <c r="QOK2" i="5"/>
  <c r="QOL2" i="5"/>
  <c r="QOM2" i="5"/>
  <c r="QON2" i="5"/>
  <c r="QOO2" i="5"/>
  <c r="QOP2" i="5"/>
  <c r="QOQ2" i="5"/>
  <c r="QOR2" i="5"/>
  <c r="QOS2" i="5"/>
  <c r="QOT2" i="5"/>
  <c r="QOU2" i="5"/>
  <c r="QOV2" i="5"/>
  <c r="QOW2" i="5"/>
  <c r="QOX2" i="5"/>
  <c r="QOY2" i="5"/>
  <c r="QOZ2" i="5"/>
  <c r="QPA2" i="5"/>
  <c r="QPB2" i="5"/>
  <c r="QPC2" i="5"/>
  <c r="QPD2" i="5"/>
  <c r="QPE2" i="5"/>
  <c r="QPF2" i="5"/>
  <c r="QPG2" i="5"/>
  <c r="QPH2" i="5"/>
  <c r="QPI2" i="5"/>
  <c r="QPJ2" i="5"/>
  <c r="QPK2" i="5"/>
  <c r="QPL2" i="5"/>
  <c r="QPM2" i="5"/>
  <c r="QPN2" i="5"/>
  <c r="QPO2" i="5"/>
  <c r="QPP2" i="5"/>
  <c r="QPQ2" i="5"/>
  <c r="QPR2" i="5"/>
  <c r="QPS2" i="5"/>
  <c r="QPT2" i="5"/>
  <c r="QPU2" i="5"/>
  <c r="QPV2" i="5"/>
  <c r="QPW2" i="5"/>
  <c r="QPX2" i="5"/>
  <c r="QPY2" i="5"/>
  <c r="QPZ2" i="5"/>
  <c r="QQA2" i="5"/>
  <c r="QQB2" i="5"/>
  <c r="QQC2" i="5"/>
  <c r="QQD2" i="5"/>
  <c r="QQE2" i="5"/>
  <c r="QQF2" i="5"/>
  <c r="QQG2" i="5"/>
  <c r="QQH2" i="5"/>
  <c r="QQI2" i="5"/>
  <c r="QQJ2" i="5"/>
  <c r="QQK2" i="5"/>
  <c r="QQL2" i="5"/>
  <c r="QQM2" i="5"/>
  <c r="QQN2" i="5"/>
  <c r="QQO2" i="5"/>
  <c r="QQP2" i="5"/>
  <c r="QQQ2" i="5"/>
  <c r="QQR2" i="5"/>
  <c r="QQS2" i="5"/>
  <c r="QQT2" i="5"/>
  <c r="QQU2" i="5"/>
  <c r="QQV2" i="5"/>
  <c r="QQW2" i="5"/>
  <c r="QQX2" i="5"/>
  <c r="QQY2" i="5"/>
  <c r="QQZ2" i="5"/>
  <c r="QRA2" i="5"/>
  <c r="QRB2" i="5"/>
  <c r="QRC2" i="5"/>
  <c r="QRD2" i="5"/>
  <c r="QRE2" i="5"/>
  <c r="QRF2" i="5"/>
  <c r="QRG2" i="5"/>
  <c r="QRH2" i="5"/>
  <c r="QRI2" i="5"/>
  <c r="QRJ2" i="5"/>
  <c r="QRK2" i="5"/>
  <c r="QRL2" i="5"/>
  <c r="QRM2" i="5"/>
  <c r="QRN2" i="5"/>
  <c r="QRO2" i="5"/>
  <c r="QRP2" i="5"/>
  <c r="QRQ2" i="5"/>
  <c r="QRR2" i="5"/>
  <c r="QRS2" i="5"/>
  <c r="QRT2" i="5"/>
  <c r="QRU2" i="5"/>
  <c r="QRV2" i="5"/>
  <c r="QRW2" i="5"/>
  <c r="QRX2" i="5"/>
  <c r="QRY2" i="5"/>
  <c r="QRZ2" i="5"/>
  <c r="QSA2" i="5"/>
  <c r="QSB2" i="5"/>
  <c r="QSC2" i="5"/>
  <c r="QSD2" i="5"/>
  <c r="QSE2" i="5"/>
  <c r="QSF2" i="5"/>
  <c r="QSG2" i="5"/>
  <c r="QSH2" i="5"/>
  <c r="QSI2" i="5"/>
  <c r="QSJ2" i="5"/>
  <c r="QSK2" i="5"/>
  <c r="QSL2" i="5"/>
  <c r="QSM2" i="5"/>
  <c r="QSN2" i="5"/>
  <c r="QSO2" i="5"/>
  <c r="QSP2" i="5"/>
  <c r="QSQ2" i="5"/>
  <c r="QSR2" i="5"/>
  <c r="QSS2" i="5"/>
  <c r="QST2" i="5"/>
  <c r="QSU2" i="5"/>
  <c r="QSV2" i="5"/>
  <c r="QSW2" i="5"/>
  <c r="QSX2" i="5"/>
  <c r="QSY2" i="5"/>
  <c r="QSZ2" i="5"/>
  <c r="QTA2" i="5"/>
  <c r="QTB2" i="5"/>
  <c r="QTC2" i="5"/>
  <c r="QTD2" i="5"/>
  <c r="QTE2" i="5"/>
  <c r="QTF2" i="5"/>
  <c r="QTG2" i="5"/>
  <c r="QTH2" i="5"/>
  <c r="QTI2" i="5"/>
  <c r="QTJ2" i="5"/>
  <c r="QTK2" i="5"/>
  <c r="QTL2" i="5"/>
  <c r="QTM2" i="5"/>
  <c r="QTN2" i="5"/>
  <c r="QTO2" i="5"/>
  <c r="QTP2" i="5"/>
  <c r="QTQ2" i="5"/>
  <c r="QTR2" i="5"/>
  <c r="QTS2" i="5"/>
  <c r="QTT2" i="5"/>
  <c r="QTU2" i="5"/>
  <c r="QTV2" i="5"/>
  <c r="QTW2" i="5"/>
  <c r="QTX2" i="5"/>
  <c r="QTY2" i="5"/>
  <c r="QTZ2" i="5"/>
  <c r="QUA2" i="5"/>
  <c r="QUB2" i="5"/>
  <c r="QUC2" i="5"/>
  <c r="QUD2" i="5"/>
  <c r="QUE2" i="5"/>
  <c r="QUF2" i="5"/>
  <c r="QUG2" i="5"/>
  <c r="QUH2" i="5"/>
  <c r="QUI2" i="5"/>
  <c r="QUJ2" i="5"/>
  <c r="QUK2" i="5"/>
  <c r="QUL2" i="5"/>
  <c r="QUM2" i="5"/>
  <c r="QUN2" i="5"/>
  <c r="QUO2" i="5"/>
  <c r="QUP2" i="5"/>
  <c r="QUQ2" i="5"/>
  <c r="QUR2" i="5"/>
  <c r="QUS2" i="5"/>
  <c r="QUT2" i="5"/>
  <c r="QUU2" i="5"/>
  <c r="QUV2" i="5"/>
  <c r="QUW2" i="5"/>
  <c r="QUX2" i="5"/>
  <c r="QUY2" i="5"/>
  <c r="QUZ2" i="5"/>
  <c r="QVA2" i="5"/>
  <c r="QVB2" i="5"/>
  <c r="QVC2" i="5"/>
  <c r="QVD2" i="5"/>
  <c r="QVE2" i="5"/>
  <c r="QVF2" i="5"/>
  <c r="QVG2" i="5"/>
  <c r="QVH2" i="5"/>
  <c r="QVI2" i="5"/>
  <c r="QVJ2" i="5"/>
  <c r="QVK2" i="5"/>
  <c r="QVL2" i="5"/>
  <c r="QVM2" i="5"/>
  <c r="QVN2" i="5"/>
  <c r="QVO2" i="5"/>
  <c r="QVP2" i="5"/>
  <c r="QVQ2" i="5"/>
  <c r="QVR2" i="5"/>
  <c r="QVS2" i="5"/>
  <c r="QVT2" i="5"/>
  <c r="QVU2" i="5"/>
  <c r="QVV2" i="5"/>
  <c r="QVW2" i="5"/>
  <c r="QVX2" i="5"/>
  <c r="QVY2" i="5"/>
  <c r="QVZ2" i="5"/>
  <c r="QWA2" i="5"/>
  <c r="QWB2" i="5"/>
  <c r="QWC2" i="5"/>
  <c r="QWD2" i="5"/>
  <c r="QWE2" i="5"/>
  <c r="QWF2" i="5"/>
  <c r="QWG2" i="5"/>
  <c r="QWH2" i="5"/>
  <c r="QWI2" i="5"/>
  <c r="QWJ2" i="5"/>
  <c r="QWK2" i="5"/>
  <c r="QWL2" i="5"/>
  <c r="QWM2" i="5"/>
  <c r="QWN2" i="5"/>
  <c r="QWO2" i="5"/>
  <c r="QWP2" i="5"/>
  <c r="QWQ2" i="5"/>
  <c r="QWR2" i="5"/>
  <c r="QWS2" i="5"/>
  <c r="QWT2" i="5"/>
  <c r="QWU2" i="5"/>
  <c r="QWV2" i="5"/>
  <c r="QWW2" i="5"/>
  <c r="QWX2" i="5"/>
  <c r="QWY2" i="5"/>
  <c r="QWZ2" i="5"/>
  <c r="QXA2" i="5"/>
  <c r="QXB2" i="5"/>
  <c r="QXC2" i="5"/>
  <c r="QXD2" i="5"/>
  <c r="QXE2" i="5"/>
  <c r="QXF2" i="5"/>
  <c r="QXG2" i="5"/>
  <c r="QXH2" i="5"/>
  <c r="QXI2" i="5"/>
  <c r="QXJ2" i="5"/>
  <c r="QXK2" i="5"/>
  <c r="QXL2" i="5"/>
  <c r="QXM2" i="5"/>
  <c r="QXN2" i="5"/>
  <c r="QXO2" i="5"/>
  <c r="QXP2" i="5"/>
  <c r="QXQ2" i="5"/>
  <c r="QXR2" i="5"/>
  <c r="QXS2" i="5"/>
  <c r="QXT2" i="5"/>
  <c r="QXU2" i="5"/>
  <c r="QXV2" i="5"/>
  <c r="QXW2" i="5"/>
  <c r="QXX2" i="5"/>
  <c r="QXY2" i="5"/>
  <c r="QXZ2" i="5"/>
  <c r="QYA2" i="5"/>
  <c r="QYB2" i="5"/>
  <c r="QYC2" i="5"/>
  <c r="QYD2" i="5"/>
  <c r="QYE2" i="5"/>
  <c r="QYF2" i="5"/>
  <c r="QYG2" i="5"/>
  <c r="QYH2" i="5"/>
  <c r="QYI2" i="5"/>
  <c r="QYJ2" i="5"/>
  <c r="QYK2" i="5"/>
  <c r="QYL2" i="5"/>
  <c r="QYM2" i="5"/>
  <c r="QYN2" i="5"/>
  <c r="QYO2" i="5"/>
  <c r="QYP2" i="5"/>
  <c r="QYQ2" i="5"/>
  <c r="QYR2" i="5"/>
  <c r="QYS2" i="5"/>
  <c r="QYT2" i="5"/>
  <c r="QYU2" i="5"/>
  <c r="QYV2" i="5"/>
  <c r="QYW2" i="5"/>
  <c r="QYX2" i="5"/>
  <c r="QYY2" i="5"/>
  <c r="QYZ2" i="5"/>
  <c r="QZA2" i="5"/>
  <c r="QZB2" i="5"/>
  <c r="QZC2" i="5"/>
  <c r="QZD2" i="5"/>
  <c r="QZE2" i="5"/>
  <c r="QZF2" i="5"/>
  <c r="QZG2" i="5"/>
  <c r="QZH2" i="5"/>
  <c r="QZI2" i="5"/>
  <c r="QZJ2" i="5"/>
  <c r="QZK2" i="5"/>
  <c r="QZL2" i="5"/>
  <c r="QZM2" i="5"/>
  <c r="QZN2" i="5"/>
  <c r="QZO2" i="5"/>
  <c r="QZP2" i="5"/>
  <c r="QZQ2" i="5"/>
  <c r="QZR2" i="5"/>
  <c r="QZS2" i="5"/>
  <c r="QZT2" i="5"/>
  <c r="QZU2" i="5"/>
  <c r="QZV2" i="5"/>
  <c r="QZW2" i="5"/>
  <c r="QZX2" i="5"/>
  <c r="QZY2" i="5"/>
  <c r="QZZ2" i="5"/>
  <c r="RAA2" i="5"/>
  <c r="RAB2" i="5"/>
  <c r="RAC2" i="5"/>
  <c r="RAD2" i="5"/>
  <c r="RAE2" i="5"/>
  <c r="RAF2" i="5"/>
  <c r="RAG2" i="5"/>
  <c r="RAH2" i="5"/>
  <c r="RAI2" i="5"/>
  <c r="RAJ2" i="5"/>
  <c r="RAK2" i="5"/>
  <c r="RAL2" i="5"/>
  <c r="RAM2" i="5"/>
  <c r="RAN2" i="5"/>
  <c r="RAO2" i="5"/>
  <c r="RAP2" i="5"/>
  <c r="RAQ2" i="5"/>
  <c r="RAR2" i="5"/>
  <c r="RAS2" i="5"/>
  <c r="RAT2" i="5"/>
  <c r="RAU2" i="5"/>
  <c r="RAV2" i="5"/>
  <c r="RAW2" i="5"/>
  <c r="RAX2" i="5"/>
  <c r="RAY2" i="5"/>
  <c r="RAZ2" i="5"/>
  <c r="RBA2" i="5"/>
  <c r="RBB2" i="5"/>
  <c r="RBC2" i="5"/>
  <c r="RBD2" i="5"/>
  <c r="RBE2" i="5"/>
  <c r="RBF2" i="5"/>
  <c r="RBG2" i="5"/>
  <c r="RBH2" i="5"/>
  <c r="RBI2" i="5"/>
  <c r="RBJ2" i="5"/>
  <c r="RBK2" i="5"/>
  <c r="RBL2" i="5"/>
  <c r="RBM2" i="5"/>
  <c r="RBN2" i="5"/>
  <c r="RBO2" i="5"/>
  <c r="RBP2" i="5"/>
  <c r="RBQ2" i="5"/>
  <c r="RBR2" i="5"/>
  <c r="RBS2" i="5"/>
  <c r="RBT2" i="5"/>
  <c r="RBU2" i="5"/>
  <c r="RBV2" i="5"/>
  <c r="RBW2" i="5"/>
  <c r="RBX2" i="5"/>
  <c r="RBY2" i="5"/>
  <c r="RBZ2" i="5"/>
  <c r="RCA2" i="5"/>
  <c r="RCB2" i="5"/>
  <c r="RCC2" i="5"/>
  <c r="RCD2" i="5"/>
  <c r="RCE2" i="5"/>
  <c r="RCF2" i="5"/>
  <c r="RCG2" i="5"/>
  <c r="RCH2" i="5"/>
  <c r="RCI2" i="5"/>
  <c r="RCJ2" i="5"/>
  <c r="RCK2" i="5"/>
  <c r="RCL2" i="5"/>
  <c r="RCM2" i="5"/>
  <c r="RCN2" i="5"/>
  <c r="RCO2" i="5"/>
  <c r="RCP2" i="5"/>
  <c r="RCQ2" i="5"/>
  <c r="RCR2" i="5"/>
  <c r="RCS2" i="5"/>
  <c r="RCT2" i="5"/>
  <c r="RCU2" i="5"/>
  <c r="RCV2" i="5"/>
  <c r="RCW2" i="5"/>
  <c r="RCX2" i="5"/>
  <c r="RCY2" i="5"/>
  <c r="RCZ2" i="5"/>
  <c r="RDA2" i="5"/>
  <c r="RDB2" i="5"/>
  <c r="RDC2" i="5"/>
  <c r="RDD2" i="5"/>
  <c r="RDE2" i="5"/>
  <c r="RDF2" i="5"/>
  <c r="RDG2" i="5"/>
  <c r="RDH2" i="5"/>
  <c r="RDI2" i="5"/>
  <c r="RDJ2" i="5"/>
  <c r="RDK2" i="5"/>
  <c r="RDL2" i="5"/>
  <c r="RDM2" i="5"/>
  <c r="RDN2" i="5"/>
  <c r="RDO2" i="5"/>
  <c r="RDP2" i="5"/>
  <c r="RDQ2" i="5"/>
  <c r="RDR2" i="5"/>
  <c r="RDS2" i="5"/>
  <c r="RDT2" i="5"/>
  <c r="RDU2" i="5"/>
  <c r="RDV2" i="5"/>
  <c r="RDW2" i="5"/>
  <c r="RDX2" i="5"/>
  <c r="RDY2" i="5"/>
  <c r="RDZ2" i="5"/>
  <c r="REA2" i="5"/>
  <c r="REB2" i="5"/>
  <c r="REC2" i="5"/>
  <c r="RED2" i="5"/>
  <c r="REE2" i="5"/>
  <c r="REF2" i="5"/>
  <c r="REG2" i="5"/>
  <c r="REH2" i="5"/>
  <c r="REI2" i="5"/>
  <c r="REJ2" i="5"/>
  <c r="REK2" i="5"/>
  <c r="REL2" i="5"/>
  <c r="REM2" i="5"/>
  <c r="REN2" i="5"/>
  <c r="REO2" i="5"/>
  <c r="REP2" i="5"/>
  <c r="REQ2" i="5"/>
  <c r="RER2" i="5"/>
  <c r="RES2" i="5"/>
  <c r="RET2" i="5"/>
  <c r="REU2" i="5"/>
  <c r="REV2" i="5"/>
  <c r="REW2" i="5"/>
  <c r="REX2" i="5"/>
  <c r="REY2" i="5"/>
  <c r="REZ2" i="5"/>
  <c r="RFA2" i="5"/>
  <c r="RFB2" i="5"/>
  <c r="RFC2" i="5"/>
  <c r="RFD2" i="5"/>
  <c r="RFE2" i="5"/>
  <c r="RFF2" i="5"/>
  <c r="RFG2" i="5"/>
  <c r="RFH2" i="5"/>
  <c r="RFI2" i="5"/>
  <c r="RFJ2" i="5"/>
  <c r="RFK2" i="5"/>
  <c r="RFL2" i="5"/>
  <c r="RFM2" i="5"/>
  <c r="RFN2" i="5"/>
  <c r="RFO2" i="5"/>
  <c r="RFP2" i="5"/>
  <c r="RFQ2" i="5"/>
  <c r="RFR2" i="5"/>
  <c r="RFS2" i="5"/>
  <c r="RFT2" i="5"/>
  <c r="RFU2" i="5"/>
  <c r="RFV2" i="5"/>
  <c r="RFW2" i="5"/>
  <c r="RFX2" i="5"/>
  <c r="RFY2" i="5"/>
  <c r="RFZ2" i="5"/>
  <c r="RGA2" i="5"/>
  <c r="RGB2" i="5"/>
  <c r="RGC2" i="5"/>
  <c r="RGD2" i="5"/>
  <c r="RGE2" i="5"/>
  <c r="RGF2" i="5"/>
  <c r="RGG2" i="5"/>
  <c r="RGH2" i="5"/>
  <c r="RGI2" i="5"/>
  <c r="RGJ2" i="5"/>
  <c r="RGK2" i="5"/>
  <c r="RGL2" i="5"/>
  <c r="RGM2" i="5"/>
  <c r="RGN2" i="5"/>
  <c r="RGO2" i="5"/>
  <c r="RGP2" i="5"/>
  <c r="RGQ2" i="5"/>
  <c r="RGR2" i="5"/>
  <c r="RGS2" i="5"/>
  <c r="RGT2" i="5"/>
  <c r="RGU2" i="5"/>
  <c r="RGV2" i="5"/>
  <c r="RGW2" i="5"/>
  <c r="RGX2" i="5"/>
  <c r="RGY2" i="5"/>
  <c r="RGZ2" i="5"/>
  <c r="RHA2" i="5"/>
  <c r="RHB2" i="5"/>
  <c r="RHC2" i="5"/>
  <c r="RHD2" i="5"/>
  <c r="RHE2" i="5"/>
  <c r="RHF2" i="5"/>
  <c r="RHG2" i="5"/>
  <c r="RHH2" i="5"/>
  <c r="RHI2" i="5"/>
  <c r="RHJ2" i="5"/>
  <c r="RHK2" i="5"/>
  <c r="RHL2" i="5"/>
  <c r="RHM2" i="5"/>
  <c r="RHN2" i="5"/>
  <c r="RHO2" i="5"/>
  <c r="RHP2" i="5"/>
  <c r="RHQ2" i="5"/>
  <c r="RHR2" i="5"/>
  <c r="RHS2" i="5"/>
  <c r="RHT2" i="5"/>
  <c r="RHU2" i="5"/>
  <c r="RHV2" i="5"/>
  <c r="RHW2" i="5"/>
  <c r="RHX2" i="5"/>
  <c r="RHY2" i="5"/>
  <c r="RHZ2" i="5"/>
  <c r="RIA2" i="5"/>
  <c r="RIB2" i="5"/>
  <c r="RIC2" i="5"/>
  <c r="RID2" i="5"/>
  <c r="RIE2" i="5"/>
  <c r="RIF2" i="5"/>
  <c r="RIG2" i="5"/>
  <c r="RIH2" i="5"/>
  <c r="RII2" i="5"/>
  <c r="RIJ2" i="5"/>
  <c r="RIK2" i="5"/>
  <c r="RIL2" i="5"/>
  <c r="RIM2" i="5"/>
  <c r="RIN2" i="5"/>
  <c r="RIO2" i="5"/>
  <c r="RIP2" i="5"/>
  <c r="RIQ2" i="5"/>
  <c r="RIR2" i="5"/>
  <c r="RIS2" i="5"/>
  <c r="RIT2" i="5"/>
  <c r="RIU2" i="5"/>
  <c r="RIV2" i="5"/>
  <c r="RIW2" i="5"/>
  <c r="RIX2" i="5"/>
  <c r="RIY2" i="5"/>
  <c r="RIZ2" i="5"/>
  <c r="RJA2" i="5"/>
  <c r="RJB2" i="5"/>
  <c r="RJC2" i="5"/>
  <c r="RJD2" i="5"/>
  <c r="RJE2" i="5"/>
  <c r="RJF2" i="5"/>
  <c r="RJG2" i="5"/>
  <c r="RJH2" i="5"/>
  <c r="RJI2" i="5"/>
  <c r="RJJ2" i="5"/>
  <c r="RJK2" i="5"/>
  <c r="RJL2" i="5"/>
  <c r="RJM2" i="5"/>
  <c r="RJN2" i="5"/>
  <c r="RJO2" i="5"/>
  <c r="RJP2" i="5"/>
  <c r="RJQ2" i="5"/>
  <c r="RJR2" i="5"/>
  <c r="RJS2" i="5"/>
  <c r="RJT2" i="5"/>
  <c r="RJU2" i="5"/>
  <c r="RJV2" i="5"/>
  <c r="RJW2" i="5"/>
  <c r="RJX2" i="5"/>
  <c r="RJY2" i="5"/>
  <c r="RJZ2" i="5"/>
  <c r="RKA2" i="5"/>
  <c r="RKB2" i="5"/>
  <c r="RKC2" i="5"/>
  <c r="RKD2" i="5"/>
  <c r="RKE2" i="5"/>
  <c r="RKF2" i="5"/>
  <c r="RKG2" i="5"/>
  <c r="RKH2" i="5"/>
  <c r="RKI2" i="5"/>
  <c r="RKJ2" i="5"/>
  <c r="RKK2" i="5"/>
  <c r="RKL2" i="5"/>
  <c r="RKM2" i="5"/>
  <c r="RKN2" i="5"/>
  <c r="RKO2" i="5"/>
  <c r="RKP2" i="5"/>
  <c r="RKQ2" i="5"/>
  <c r="RKR2" i="5"/>
  <c r="RKS2" i="5"/>
  <c r="RKT2" i="5"/>
  <c r="RKU2" i="5"/>
  <c r="RKV2" i="5"/>
  <c r="RKW2" i="5"/>
  <c r="RKX2" i="5"/>
  <c r="RKY2" i="5"/>
  <c r="RKZ2" i="5"/>
  <c r="RLA2" i="5"/>
  <c r="RLB2" i="5"/>
  <c r="RLC2" i="5"/>
  <c r="RLD2" i="5"/>
  <c r="RLE2" i="5"/>
  <c r="RLF2" i="5"/>
  <c r="RLG2" i="5"/>
  <c r="RLH2" i="5"/>
  <c r="RLI2" i="5"/>
  <c r="RLJ2" i="5"/>
  <c r="RLK2" i="5"/>
  <c r="RLL2" i="5"/>
  <c r="RLM2" i="5"/>
  <c r="RLN2" i="5"/>
  <c r="RLO2" i="5"/>
  <c r="RLP2" i="5"/>
  <c r="RLQ2" i="5"/>
  <c r="RLR2" i="5"/>
  <c r="RLS2" i="5"/>
  <c r="RLT2" i="5"/>
  <c r="RLU2" i="5"/>
  <c r="RLV2" i="5"/>
  <c r="RLW2" i="5"/>
  <c r="RLX2" i="5"/>
  <c r="RLY2" i="5"/>
  <c r="RLZ2" i="5"/>
  <c r="RMA2" i="5"/>
  <c r="RMB2" i="5"/>
  <c r="RMC2" i="5"/>
  <c r="RMD2" i="5"/>
  <c r="RME2" i="5"/>
  <c r="RMF2" i="5"/>
  <c r="RMG2" i="5"/>
  <c r="RMH2" i="5"/>
  <c r="RMI2" i="5"/>
  <c r="RMJ2" i="5"/>
  <c r="RMK2" i="5"/>
  <c r="RML2" i="5"/>
  <c r="RMM2" i="5"/>
  <c r="RMN2" i="5"/>
  <c r="RMO2" i="5"/>
  <c r="RMP2" i="5"/>
  <c r="RMQ2" i="5"/>
  <c r="RMR2" i="5"/>
  <c r="RMS2" i="5"/>
  <c r="RMT2" i="5"/>
  <c r="RMU2" i="5"/>
  <c r="RMV2" i="5"/>
  <c r="RMW2" i="5"/>
  <c r="RMX2" i="5"/>
  <c r="RMY2" i="5"/>
  <c r="RMZ2" i="5"/>
  <c r="RNA2" i="5"/>
  <c r="RNB2" i="5"/>
  <c r="RNC2" i="5"/>
  <c r="RND2" i="5"/>
  <c r="RNE2" i="5"/>
  <c r="RNF2" i="5"/>
  <c r="RNG2" i="5"/>
  <c r="RNH2" i="5"/>
  <c r="RNI2" i="5"/>
  <c r="RNJ2" i="5"/>
  <c r="RNK2" i="5"/>
  <c r="RNL2" i="5"/>
  <c r="RNM2" i="5"/>
  <c r="RNN2" i="5"/>
  <c r="RNO2" i="5"/>
  <c r="RNP2" i="5"/>
  <c r="RNQ2" i="5"/>
  <c r="RNR2" i="5"/>
  <c r="RNS2" i="5"/>
  <c r="RNT2" i="5"/>
  <c r="RNU2" i="5"/>
  <c r="RNV2" i="5"/>
  <c r="RNW2" i="5"/>
  <c r="RNX2" i="5"/>
  <c r="RNY2" i="5"/>
  <c r="RNZ2" i="5"/>
  <c r="ROA2" i="5"/>
  <c r="ROB2" i="5"/>
  <c r="ROC2" i="5"/>
  <c r="ROD2" i="5"/>
  <c r="ROE2" i="5"/>
  <c r="ROF2" i="5"/>
  <c r="ROG2" i="5"/>
  <c r="ROH2" i="5"/>
  <c r="ROI2" i="5"/>
  <c r="ROJ2" i="5"/>
  <c r="ROK2" i="5"/>
  <c r="ROL2" i="5"/>
  <c r="ROM2" i="5"/>
  <c r="RON2" i="5"/>
  <c r="ROO2" i="5"/>
  <c r="ROP2" i="5"/>
  <c r="ROQ2" i="5"/>
  <c r="ROR2" i="5"/>
  <c r="ROS2" i="5"/>
  <c r="ROT2" i="5"/>
  <c r="ROU2" i="5"/>
  <c r="ROV2" i="5"/>
  <c r="ROW2" i="5"/>
  <c r="ROX2" i="5"/>
  <c r="ROY2" i="5"/>
  <c r="ROZ2" i="5"/>
  <c r="RPA2" i="5"/>
  <c r="RPB2" i="5"/>
  <c r="RPC2" i="5"/>
  <c r="RPD2" i="5"/>
  <c r="RPE2" i="5"/>
  <c r="RPF2" i="5"/>
  <c r="RPG2" i="5"/>
  <c r="RPH2" i="5"/>
  <c r="RPI2" i="5"/>
  <c r="RPJ2" i="5"/>
  <c r="RPK2" i="5"/>
  <c r="RPL2" i="5"/>
  <c r="RPM2" i="5"/>
  <c r="RPN2" i="5"/>
  <c r="RPO2" i="5"/>
  <c r="RPP2" i="5"/>
  <c r="RPQ2" i="5"/>
  <c r="RPR2" i="5"/>
  <c r="RPS2" i="5"/>
  <c r="RPT2" i="5"/>
  <c r="RPU2" i="5"/>
  <c r="RPV2" i="5"/>
  <c r="RPW2" i="5"/>
  <c r="RPX2" i="5"/>
  <c r="RPY2" i="5"/>
  <c r="RPZ2" i="5"/>
  <c r="RQA2" i="5"/>
  <c r="RQB2" i="5"/>
  <c r="RQC2" i="5"/>
  <c r="RQD2" i="5"/>
  <c r="RQE2" i="5"/>
  <c r="RQF2" i="5"/>
  <c r="RQG2" i="5"/>
  <c r="RQH2" i="5"/>
  <c r="RQI2" i="5"/>
  <c r="RQJ2" i="5"/>
  <c r="RQK2" i="5"/>
  <c r="RQL2" i="5"/>
  <c r="RQM2" i="5"/>
  <c r="RQN2" i="5"/>
  <c r="RQO2" i="5"/>
  <c r="RQP2" i="5"/>
  <c r="RQQ2" i="5"/>
  <c r="RQR2" i="5"/>
  <c r="RQS2" i="5"/>
  <c r="RQT2" i="5"/>
  <c r="RQU2" i="5"/>
  <c r="RQV2" i="5"/>
  <c r="RQW2" i="5"/>
  <c r="RQX2" i="5"/>
  <c r="RQY2" i="5"/>
  <c r="RQZ2" i="5"/>
  <c r="RRA2" i="5"/>
  <c r="RRB2" i="5"/>
  <c r="RRC2" i="5"/>
  <c r="RRD2" i="5"/>
  <c r="RRE2" i="5"/>
  <c r="RRF2" i="5"/>
  <c r="RRG2" i="5"/>
  <c r="RRH2" i="5"/>
  <c r="RRI2" i="5"/>
  <c r="RRJ2" i="5"/>
  <c r="RRK2" i="5"/>
  <c r="RRL2" i="5"/>
  <c r="RRM2" i="5"/>
  <c r="RRN2" i="5"/>
  <c r="RRO2" i="5"/>
  <c r="RRP2" i="5"/>
  <c r="RRQ2" i="5"/>
  <c r="RRR2" i="5"/>
  <c r="RRS2" i="5"/>
  <c r="RRT2" i="5"/>
  <c r="RRU2" i="5"/>
  <c r="RRV2" i="5"/>
  <c r="RRW2" i="5"/>
  <c r="RRX2" i="5"/>
  <c r="RRY2" i="5"/>
  <c r="RRZ2" i="5"/>
  <c r="RSA2" i="5"/>
  <c r="RSB2" i="5"/>
  <c r="RSC2" i="5"/>
  <c r="RSD2" i="5"/>
  <c r="RSE2" i="5"/>
  <c r="RSF2" i="5"/>
  <c r="RSG2" i="5"/>
  <c r="RSH2" i="5"/>
  <c r="RSI2" i="5"/>
  <c r="RSJ2" i="5"/>
  <c r="RSK2" i="5"/>
  <c r="RSL2" i="5"/>
  <c r="RSM2" i="5"/>
  <c r="RSN2" i="5"/>
  <c r="RSO2" i="5"/>
  <c r="RSP2" i="5"/>
  <c r="RSQ2" i="5"/>
  <c r="RSR2" i="5"/>
  <c r="RSS2" i="5"/>
  <c r="RST2" i="5"/>
  <c r="RSU2" i="5"/>
  <c r="RSV2" i="5"/>
  <c r="RSW2" i="5"/>
  <c r="RSX2" i="5"/>
  <c r="RSY2" i="5"/>
  <c r="RSZ2" i="5"/>
  <c r="RTA2" i="5"/>
  <c r="RTB2" i="5"/>
  <c r="RTC2" i="5"/>
  <c r="RTD2" i="5"/>
  <c r="RTE2" i="5"/>
  <c r="RTF2" i="5"/>
  <c r="RTG2" i="5"/>
  <c r="RTH2" i="5"/>
  <c r="RTI2" i="5"/>
  <c r="RTJ2" i="5"/>
  <c r="RTK2" i="5"/>
  <c r="RTL2" i="5"/>
  <c r="RTM2" i="5"/>
  <c r="RTN2" i="5"/>
  <c r="RTO2" i="5"/>
  <c r="RTP2" i="5"/>
  <c r="RTQ2" i="5"/>
  <c r="RTR2" i="5"/>
  <c r="RTS2" i="5"/>
  <c r="RTT2" i="5"/>
  <c r="RTU2" i="5"/>
  <c r="RTV2" i="5"/>
  <c r="RTW2" i="5"/>
  <c r="RTX2" i="5"/>
  <c r="RTY2" i="5"/>
  <c r="RTZ2" i="5"/>
  <c r="RUA2" i="5"/>
  <c r="RUB2" i="5"/>
  <c r="RUC2" i="5"/>
  <c r="RUD2" i="5"/>
  <c r="RUE2" i="5"/>
  <c r="RUF2" i="5"/>
  <c r="RUG2" i="5"/>
  <c r="RUH2" i="5"/>
  <c r="RUI2" i="5"/>
  <c r="RUJ2" i="5"/>
  <c r="RUK2" i="5"/>
  <c r="RUL2" i="5"/>
  <c r="RUM2" i="5"/>
  <c r="RUN2" i="5"/>
  <c r="RUO2" i="5"/>
  <c r="RUP2" i="5"/>
  <c r="RUQ2" i="5"/>
  <c r="RUR2" i="5"/>
  <c r="RUS2" i="5"/>
  <c r="RUT2" i="5"/>
  <c r="RUU2" i="5"/>
  <c r="RUV2" i="5"/>
  <c r="RUW2" i="5"/>
  <c r="RUX2" i="5"/>
  <c r="RUY2" i="5"/>
  <c r="RUZ2" i="5"/>
  <c r="RVA2" i="5"/>
  <c r="RVB2" i="5"/>
  <c r="RVC2" i="5"/>
  <c r="RVD2" i="5"/>
  <c r="RVE2" i="5"/>
  <c r="RVF2" i="5"/>
  <c r="RVG2" i="5"/>
  <c r="RVH2" i="5"/>
  <c r="RVI2" i="5"/>
  <c r="RVJ2" i="5"/>
  <c r="RVK2" i="5"/>
  <c r="RVL2" i="5"/>
  <c r="RVM2" i="5"/>
  <c r="RVN2" i="5"/>
  <c r="RVO2" i="5"/>
  <c r="RVP2" i="5"/>
  <c r="RVQ2" i="5"/>
  <c r="RVR2" i="5"/>
  <c r="RVS2" i="5"/>
  <c r="RVT2" i="5"/>
  <c r="RVU2" i="5"/>
  <c r="RVV2" i="5"/>
  <c r="RVW2" i="5"/>
  <c r="RVX2" i="5"/>
  <c r="RVY2" i="5"/>
  <c r="RVZ2" i="5"/>
  <c r="RWA2" i="5"/>
  <c r="RWB2" i="5"/>
  <c r="RWC2" i="5"/>
  <c r="RWD2" i="5"/>
  <c r="RWE2" i="5"/>
  <c r="RWF2" i="5"/>
  <c r="RWG2" i="5"/>
  <c r="RWH2" i="5"/>
  <c r="RWI2" i="5"/>
  <c r="RWJ2" i="5"/>
  <c r="RWK2" i="5"/>
  <c r="RWL2" i="5"/>
  <c r="RWM2" i="5"/>
  <c r="RWN2" i="5"/>
  <c r="RWO2" i="5"/>
  <c r="RWP2" i="5"/>
  <c r="RWQ2" i="5"/>
  <c r="RWR2" i="5"/>
  <c r="RWS2" i="5"/>
  <c r="RWT2" i="5"/>
  <c r="RWU2" i="5"/>
  <c r="RWV2" i="5"/>
  <c r="RWW2" i="5"/>
  <c r="RWX2" i="5"/>
  <c r="RWY2" i="5"/>
  <c r="RWZ2" i="5"/>
  <c r="RXA2" i="5"/>
  <c r="RXB2" i="5"/>
  <c r="RXC2" i="5"/>
  <c r="RXD2" i="5"/>
  <c r="RXE2" i="5"/>
  <c r="RXF2" i="5"/>
  <c r="RXG2" i="5"/>
  <c r="RXH2" i="5"/>
  <c r="RXI2" i="5"/>
  <c r="RXJ2" i="5"/>
  <c r="RXK2" i="5"/>
  <c r="RXL2" i="5"/>
  <c r="RXM2" i="5"/>
  <c r="RXN2" i="5"/>
  <c r="RXO2" i="5"/>
  <c r="RXP2" i="5"/>
  <c r="RXQ2" i="5"/>
  <c r="RXR2" i="5"/>
  <c r="RXS2" i="5"/>
  <c r="RXT2" i="5"/>
  <c r="RXU2" i="5"/>
  <c r="RXV2" i="5"/>
  <c r="RXW2" i="5"/>
  <c r="RXX2" i="5"/>
  <c r="RXY2" i="5"/>
  <c r="RXZ2" i="5"/>
  <c r="RYA2" i="5"/>
  <c r="RYB2" i="5"/>
  <c r="RYC2" i="5"/>
  <c r="RYD2" i="5"/>
  <c r="RYE2" i="5"/>
  <c r="RYF2" i="5"/>
  <c r="RYG2" i="5"/>
  <c r="RYH2" i="5"/>
  <c r="RYI2" i="5"/>
  <c r="RYJ2" i="5"/>
  <c r="RYK2" i="5"/>
  <c r="RYL2" i="5"/>
  <c r="RYM2" i="5"/>
  <c r="RYN2" i="5"/>
  <c r="RYO2" i="5"/>
  <c r="RYP2" i="5"/>
  <c r="RYQ2" i="5"/>
  <c r="RYR2" i="5"/>
  <c r="RYS2" i="5"/>
  <c r="RYT2" i="5"/>
  <c r="RYU2" i="5"/>
  <c r="RYV2" i="5"/>
  <c r="RYW2" i="5"/>
  <c r="RYX2" i="5"/>
  <c r="RYY2" i="5"/>
  <c r="RYZ2" i="5"/>
  <c r="RZA2" i="5"/>
  <c r="RZB2" i="5"/>
  <c r="RZC2" i="5"/>
  <c r="RZD2" i="5"/>
  <c r="RZE2" i="5"/>
  <c r="RZF2" i="5"/>
  <c r="RZG2" i="5"/>
  <c r="RZH2" i="5"/>
  <c r="RZI2" i="5"/>
  <c r="RZJ2" i="5"/>
  <c r="RZK2" i="5"/>
  <c r="RZL2" i="5"/>
  <c r="RZM2" i="5"/>
  <c r="RZN2" i="5"/>
  <c r="RZO2" i="5"/>
  <c r="RZP2" i="5"/>
  <c r="RZQ2" i="5"/>
  <c r="RZR2" i="5"/>
  <c r="RZS2" i="5"/>
  <c r="RZT2" i="5"/>
  <c r="RZU2" i="5"/>
  <c r="RZV2" i="5"/>
  <c r="RZW2" i="5"/>
  <c r="RZX2" i="5"/>
  <c r="RZY2" i="5"/>
  <c r="RZZ2" i="5"/>
  <c r="SAA2" i="5"/>
  <c r="SAB2" i="5"/>
  <c r="SAC2" i="5"/>
  <c r="SAD2" i="5"/>
  <c r="SAE2" i="5"/>
  <c r="SAF2" i="5"/>
  <c r="SAG2" i="5"/>
  <c r="SAH2" i="5"/>
  <c r="SAI2" i="5"/>
  <c r="SAJ2" i="5"/>
  <c r="SAK2" i="5"/>
  <c r="SAL2" i="5"/>
  <c r="SAM2" i="5"/>
  <c r="SAN2" i="5"/>
  <c r="SAO2" i="5"/>
  <c r="SAP2" i="5"/>
  <c r="SAQ2" i="5"/>
  <c r="SAR2" i="5"/>
  <c r="SAS2" i="5"/>
  <c r="SAT2" i="5"/>
  <c r="SAU2" i="5"/>
  <c r="SAV2" i="5"/>
  <c r="SAW2" i="5"/>
  <c r="SAX2" i="5"/>
  <c r="SAY2" i="5"/>
  <c r="SAZ2" i="5"/>
  <c r="SBA2" i="5"/>
  <c r="SBB2" i="5"/>
  <c r="SBC2" i="5"/>
  <c r="SBD2" i="5"/>
  <c r="SBE2" i="5"/>
  <c r="SBF2" i="5"/>
  <c r="SBG2" i="5"/>
  <c r="SBH2" i="5"/>
  <c r="SBI2" i="5"/>
  <c r="SBJ2" i="5"/>
  <c r="SBK2" i="5"/>
  <c r="SBL2" i="5"/>
  <c r="SBM2" i="5"/>
  <c r="SBN2" i="5"/>
  <c r="SBO2" i="5"/>
  <c r="SBP2" i="5"/>
  <c r="SBQ2" i="5"/>
  <c r="SBR2" i="5"/>
  <c r="SBS2" i="5"/>
  <c r="SBT2" i="5"/>
  <c r="SBU2" i="5"/>
  <c r="SBV2" i="5"/>
  <c r="SBW2" i="5"/>
  <c r="SBX2" i="5"/>
  <c r="SBY2" i="5"/>
  <c r="SBZ2" i="5"/>
  <c r="SCA2" i="5"/>
  <c r="SCB2" i="5"/>
  <c r="SCC2" i="5"/>
  <c r="SCD2" i="5"/>
  <c r="SCE2" i="5"/>
  <c r="SCF2" i="5"/>
  <c r="SCG2" i="5"/>
  <c r="SCH2" i="5"/>
  <c r="SCI2" i="5"/>
  <c r="SCJ2" i="5"/>
  <c r="SCK2" i="5"/>
  <c r="SCL2" i="5"/>
  <c r="SCM2" i="5"/>
  <c r="SCN2" i="5"/>
  <c r="SCO2" i="5"/>
  <c r="SCP2" i="5"/>
  <c r="SCQ2" i="5"/>
  <c r="SCR2" i="5"/>
  <c r="SCS2" i="5"/>
  <c r="SCT2" i="5"/>
  <c r="SCU2" i="5"/>
  <c r="SCV2" i="5"/>
  <c r="SCW2" i="5"/>
  <c r="SCX2" i="5"/>
  <c r="SCY2" i="5"/>
  <c r="SCZ2" i="5"/>
  <c r="SDA2" i="5"/>
  <c r="SDB2" i="5"/>
  <c r="SDC2" i="5"/>
  <c r="SDD2" i="5"/>
  <c r="SDE2" i="5"/>
  <c r="SDF2" i="5"/>
  <c r="SDG2" i="5"/>
  <c r="SDH2" i="5"/>
  <c r="SDI2" i="5"/>
  <c r="SDJ2" i="5"/>
  <c r="SDK2" i="5"/>
  <c r="SDL2" i="5"/>
  <c r="SDM2" i="5"/>
  <c r="SDN2" i="5"/>
  <c r="SDO2" i="5"/>
  <c r="SDP2" i="5"/>
  <c r="SDQ2" i="5"/>
  <c r="SDR2" i="5"/>
  <c r="SDS2" i="5"/>
  <c r="SDT2" i="5"/>
  <c r="SDU2" i="5"/>
  <c r="SDV2" i="5"/>
  <c r="SDW2" i="5"/>
  <c r="SDX2" i="5"/>
  <c r="SDY2" i="5"/>
  <c r="SDZ2" i="5"/>
  <c r="SEA2" i="5"/>
  <c r="SEB2" i="5"/>
  <c r="SEC2" i="5"/>
  <c r="SED2" i="5"/>
  <c r="SEE2" i="5"/>
  <c r="SEF2" i="5"/>
  <c r="SEG2" i="5"/>
  <c r="SEH2" i="5"/>
  <c r="SEI2" i="5"/>
  <c r="SEJ2" i="5"/>
  <c r="SEK2" i="5"/>
  <c r="SEL2" i="5"/>
  <c r="SEM2" i="5"/>
  <c r="SEN2" i="5"/>
  <c r="SEO2" i="5"/>
  <c r="SEP2" i="5"/>
  <c r="SEQ2" i="5"/>
  <c r="SER2" i="5"/>
  <c r="SES2" i="5"/>
  <c r="SET2" i="5"/>
  <c r="SEU2" i="5"/>
  <c r="SEV2" i="5"/>
  <c r="SEW2" i="5"/>
  <c r="SEX2" i="5"/>
  <c r="SEY2" i="5"/>
  <c r="SEZ2" i="5"/>
  <c r="SFA2" i="5"/>
  <c r="SFB2" i="5"/>
  <c r="SFC2" i="5"/>
  <c r="SFD2" i="5"/>
  <c r="SFE2" i="5"/>
  <c r="SFF2" i="5"/>
  <c r="SFG2" i="5"/>
  <c r="SFH2" i="5"/>
  <c r="SFI2" i="5"/>
  <c r="SFJ2" i="5"/>
  <c r="SFK2" i="5"/>
  <c r="SFL2" i="5"/>
  <c r="SFM2" i="5"/>
  <c r="SFN2" i="5"/>
  <c r="SFO2" i="5"/>
  <c r="SFP2" i="5"/>
  <c r="SFQ2" i="5"/>
  <c r="SFR2" i="5"/>
  <c r="SFS2" i="5"/>
  <c r="SFT2" i="5"/>
  <c r="SFU2" i="5"/>
  <c r="SFV2" i="5"/>
  <c r="SFW2" i="5"/>
  <c r="SFX2" i="5"/>
  <c r="SFY2" i="5"/>
  <c r="SFZ2" i="5"/>
  <c r="SGA2" i="5"/>
  <c r="SGB2" i="5"/>
  <c r="SGC2" i="5"/>
  <c r="SGD2" i="5"/>
  <c r="SGE2" i="5"/>
  <c r="SGF2" i="5"/>
  <c r="SGG2" i="5"/>
  <c r="SGH2" i="5"/>
  <c r="SGI2" i="5"/>
  <c r="SGJ2" i="5"/>
  <c r="SGK2" i="5"/>
  <c r="SGL2" i="5"/>
  <c r="SGM2" i="5"/>
  <c r="SGN2" i="5"/>
  <c r="SGO2" i="5"/>
  <c r="SGP2" i="5"/>
  <c r="SGQ2" i="5"/>
  <c r="SGR2" i="5"/>
  <c r="SGS2" i="5"/>
  <c r="SGT2" i="5"/>
  <c r="SGU2" i="5"/>
  <c r="SGV2" i="5"/>
  <c r="SGW2" i="5"/>
  <c r="SGX2" i="5"/>
  <c r="SGY2" i="5"/>
  <c r="SGZ2" i="5"/>
  <c r="SHA2" i="5"/>
  <c r="SHB2" i="5"/>
  <c r="SHC2" i="5"/>
  <c r="SHD2" i="5"/>
  <c r="SHE2" i="5"/>
  <c r="SHF2" i="5"/>
  <c r="SHG2" i="5"/>
  <c r="SHH2" i="5"/>
  <c r="SHI2" i="5"/>
  <c r="SHJ2" i="5"/>
  <c r="SHK2" i="5"/>
  <c r="SHL2" i="5"/>
  <c r="SHM2" i="5"/>
  <c r="SHN2" i="5"/>
  <c r="SHO2" i="5"/>
  <c r="SHP2" i="5"/>
  <c r="SHQ2" i="5"/>
  <c r="SHR2" i="5"/>
  <c r="SHS2" i="5"/>
  <c r="SHT2" i="5"/>
  <c r="SHU2" i="5"/>
  <c r="SHV2" i="5"/>
  <c r="SHW2" i="5"/>
  <c r="SHX2" i="5"/>
  <c r="SHY2" i="5"/>
  <c r="SHZ2" i="5"/>
  <c r="SIA2" i="5"/>
  <c r="SIB2" i="5"/>
  <c r="SIC2" i="5"/>
  <c r="SID2" i="5"/>
  <c r="SIE2" i="5"/>
  <c r="SIF2" i="5"/>
  <c r="SIG2" i="5"/>
  <c r="SIH2" i="5"/>
  <c r="SII2" i="5"/>
  <c r="SIJ2" i="5"/>
  <c r="SIK2" i="5"/>
  <c r="SIL2" i="5"/>
  <c r="SIM2" i="5"/>
  <c r="SIN2" i="5"/>
  <c r="SIO2" i="5"/>
  <c r="SIP2" i="5"/>
  <c r="SIQ2" i="5"/>
  <c r="SIR2" i="5"/>
  <c r="SIS2" i="5"/>
  <c r="SIT2" i="5"/>
  <c r="SIU2" i="5"/>
  <c r="SIV2" i="5"/>
  <c r="SIW2" i="5"/>
  <c r="SIX2" i="5"/>
  <c r="SIY2" i="5"/>
  <c r="SIZ2" i="5"/>
  <c r="SJA2" i="5"/>
  <c r="SJB2" i="5"/>
  <c r="SJC2" i="5"/>
  <c r="SJD2" i="5"/>
  <c r="SJE2" i="5"/>
  <c r="SJF2" i="5"/>
  <c r="SJG2" i="5"/>
  <c r="SJH2" i="5"/>
  <c r="SJI2" i="5"/>
  <c r="SJJ2" i="5"/>
  <c r="SJK2" i="5"/>
  <c r="SJL2" i="5"/>
  <c r="SJM2" i="5"/>
  <c r="SJN2" i="5"/>
  <c r="SJO2" i="5"/>
  <c r="SJP2" i="5"/>
  <c r="SJQ2" i="5"/>
  <c r="SJR2" i="5"/>
  <c r="SJS2" i="5"/>
  <c r="SJT2" i="5"/>
  <c r="SJU2" i="5"/>
  <c r="SJV2" i="5"/>
  <c r="SJW2" i="5"/>
  <c r="SJX2" i="5"/>
  <c r="SJY2" i="5"/>
  <c r="SJZ2" i="5"/>
  <c r="SKA2" i="5"/>
  <c r="SKB2" i="5"/>
  <c r="SKC2" i="5"/>
  <c r="SKD2" i="5"/>
  <c r="SKE2" i="5"/>
  <c r="SKF2" i="5"/>
  <c r="SKG2" i="5"/>
  <c r="SKH2" i="5"/>
  <c r="SKI2" i="5"/>
  <c r="SKJ2" i="5"/>
  <c r="SKK2" i="5"/>
  <c r="SKL2" i="5"/>
  <c r="SKM2" i="5"/>
  <c r="SKN2" i="5"/>
  <c r="SKO2" i="5"/>
  <c r="SKP2" i="5"/>
  <c r="SKQ2" i="5"/>
  <c r="SKR2" i="5"/>
  <c r="SKS2" i="5"/>
  <c r="SKT2" i="5"/>
  <c r="SKU2" i="5"/>
  <c r="SKV2" i="5"/>
  <c r="SKW2" i="5"/>
  <c r="SKX2" i="5"/>
  <c r="SKY2" i="5"/>
  <c r="SKZ2" i="5"/>
  <c r="SLA2" i="5"/>
  <c r="SLB2" i="5"/>
  <c r="SLC2" i="5"/>
  <c r="SLD2" i="5"/>
  <c r="SLE2" i="5"/>
  <c r="SLF2" i="5"/>
  <c r="SLG2" i="5"/>
  <c r="SLH2" i="5"/>
  <c r="SLI2" i="5"/>
  <c r="SLJ2" i="5"/>
  <c r="SLK2" i="5"/>
  <c r="SLL2" i="5"/>
  <c r="SLM2" i="5"/>
  <c r="SLN2" i="5"/>
  <c r="SLO2" i="5"/>
  <c r="SLP2" i="5"/>
  <c r="SLQ2" i="5"/>
  <c r="SLR2" i="5"/>
  <c r="SLS2" i="5"/>
  <c r="SLT2" i="5"/>
  <c r="SLU2" i="5"/>
  <c r="SLV2" i="5"/>
  <c r="SLW2" i="5"/>
  <c r="SLX2" i="5"/>
  <c r="SLY2" i="5"/>
  <c r="SLZ2" i="5"/>
  <c r="SMA2" i="5"/>
  <c r="SMB2" i="5"/>
  <c r="SMC2" i="5"/>
  <c r="SMD2" i="5"/>
  <c r="SME2" i="5"/>
  <c r="SMF2" i="5"/>
  <c r="SMG2" i="5"/>
  <c r="SMH2" i="5"/>
  <c r="SMI2" i="5"/>
  <c r="SMJ2" i="5"/>
  <c r="SMK2" i="5"/>
  <c r="SML2" i="5"/>
  <c r="SMM2" i="5"/>
  <c r="SMN2" i="5"/>
  <c r="SMO2" i="5"/>
  <c r="SMP2" i="5"/>
  <c r="SMQ2" i="5"/>
  <c r="SMR2" i="5"/>
  <c r="SMS2" i="5"/>
  <c r="SMT2" i="5"/>
  <c r="SMU2" i="5"/>
  <c r="SMV2" i="5"/>
  <c r="SMW2" i="5"/>
  <c r="SMX2" i="5"/>
  <c r="SMY2" i="5"/>
  <c r="SMZ2" i="5"/>
  <c r="SNA2" i="5"/>
  <c r="SNB2" i="5"/>
  <c r="SNC2" i="5"/>
  <c r="SND2" i="5"/>
  <c r="SNE2" i="5"/>
  <c r="SNF2" i="5"/>
  <c r="SNG2" i="5"/>
  <c r="SNH2" i="5"/>
  <c r="SNI2" i="5"/>
  <c r="SNJ2" i="5"/>
  <c r="SNK2" i="5"/>
  <c r="SNL2" i="5"/>
  <c r="SNM2" i="5"/>
  <c r="SNN2" i="5"/>
  <c r="SNO2" i="5"/>
  <c r="SNP2" i="5"/>
  <c r="SNQ2" i="5"/>
  <c r="SNR2" i="5"/>
  <c r="SNS2" i="5"/>
  <c r="SNT2" i="5"/>
  <c r="SNU2" i="5"/>
  <c r="SNV2" i="5"/>
  <c r="SNW2" i="5"/>
  <c r="SNX2" i="5"/>
  <c r="SNY2" i="5"/>
  <c r="SNZ2" i="5"/>
  <c r="SOA2" i="5"/>
  <c r="SOB2" i="5"/>
  <c r="SOC2" i="5"/>
  <c r="SOD2" i="5"/>
  <c r="SOE2" i="5"/>
  <c r="SOF2" i="5"/>
  <c r="SOG2" i="5"/>
  <c r="SOH2" i="5"/>
  <c r="SOI2" i="5"/>
  <c r="SOJ2" i="5"/>
  <c r="SOK2" i="5"/>
  <c r="SOL2" i="5"/>
  <c r="SOM2" i="5"/>
  <c r="SON2" i="5"/>
  <c r="SOO2" i="5"/>
  <c r="SOP2" i="5"/>
  <c r="SOQ2" i="5"/>
  <c r="SOR2" i="5"/>
  <c r="SOS2" i="5"/>
  <c r="SOT2" i="5"/>
  <c r="SOU2" i="5"/>
  <c r="SOV2" i="5"/>
  <c r="SOW2" i="5"/>
  <c r="SOX2" i="5"/>
  <c r="SOY2" i="5"/>
  <c r="SOZ2" i="5"/>
  <c r="SPA2" i="5"/>
  <c r="SPB2" i="5"/>
  <c r="SPC2" i="5"/>
  <c r="SPD2" i="5"/>
  <c r="SPE2" i="5"/>
  <c r="SPF2" i="5"/>
  <c r="SPG2" i="5"/>
  <c r="SPH2" i="5"/>
  <c r="SPI2" i="5"/>
  <c r="SPJ2" i="5"/>
  <c r="SPK2" i="5"/>
  <c r="SPL2" i="5"/>
  <c r="SPM2" i="5"/>
  <c r="SPN2" i="5"/>
  <c r="SPO2" i="5"/>
  <c r="SPP2" i="5"/>
  <c r="SPQ2" i="5"/>
  <c r="SPR2" i="5"/>
  <c r="SPS2" i="5"/>
  <c r="SPT2" i="5"/>
  <c r="SPU2" i="5"/>
  <c r="SPV2" i="5"/>
  <c r="SPW2" i="5"/>
  <c r="SPX2" i="5"/>
  <c r="SPY2" i="5"/>
  <c r="SPZ2" i="5"/>
  <c r="SQA2" i="5"/>
  <c r="SQB2" i="5"/>
  <c r="SQC2" i="5"/>
  <c r="SQD2" i="5"/>
  <c r="SQE2" i="5"/>
  <c r="SQF2" i="5"/>
  <c r="SQG2" i="5"/>
  <c r="SQH2" i="5"/>
  <c r="SQI2" i="5"/>
  <c r="SQJ2" i="5"/>
  <c r="SQK2" i="5"/>
  <c r="SQL2" i="5"/>
  <c r="SQM2" i="5"/>
  <c r="SQN2" i="5"/>
  <c r="SQO2" i="5"/>
  <c r="SQP2" i="5"/>
  <c r="SQQ2" i="5"/>
  <c r="SQR2" i="5"/>
  <c r="SQS2" i="5"/>
  <c r="SQT2" i="5"/>
  <c r="SQU2" i="5"/>
  <c r="SQV2" i="5"/>
  <c r="SQW2" i="5"/>
  <c r="SQX2" i="5"/>
  <c r="SQY2" i="5"/>
  <c r="SQZ2" i="5"/>
  <c r="SRA2" i="5"/>
  <c r="SRB2" i="5"/>
  <c r="SRC2" i="5"/>
  <c r="SRD2" i="5"/>
  <c r="SRE2" i="5"/>
  <c r="SRF2" i="5"/>
  <c r="SRG2" i="5"/>
  <c r="SRH2" i="5"/>
  <c r="SRI2" i="5"/>
  <c r="SRJ2" i="5"/>
  <c r="SRK2" i="5"/>
  <c r="SRL2" i="5"/>
  <c r="SRM2" i="5"/>
  <c r="SRN2" i="5"/>
  <c r="SRO2" i="5"/>
  <c r="SRP2" i="5"/>
  <c r="SRQ2" i="5"/>
  <c r="SRR2" i="5"/>
  <c r="SRS2" i="5"/>
  <c r="SRT2" i="5"/>
  <c r="SRU2" i="5"/>
  <c r="SRV2" i="5"/>
  <c r="SRW2" i="5"/>
  <c r="SRX2" i="5"/>
  <c r="SRY2" i="5"/>
  <c r="SRZ2" i="5"/>
  <c r="SSA2" i="5"/>
  <c r="SSB2" i="5"/>
  <c r="SSC2" i="5"/>
  <c r="SSD2" i="5"/>
  <c r="SSE2" i="5"/>
  <c r="SSF2" i="5"/>
  <c r="SSG2" i="5"/>
  <c r="SSH2" i="5"/>
  <c r="SSI2" i="5"/>
  <c r="SSJ2" i="5"/>
  <c r="SSK2" i="5"/>
  <c r="SSL2" i="5"/>
  <c r="SSM2" i="5"/>
  <c r="SSN2" i="5"/>
  <c r="SSO2" i="5"/>
  <c r="SSP2" i="5"/>
  <c r="SSQ2" i="5"/>
  <c r="SSR2" i="5"/>
  <c r="SSS2" i="5"/>
  <c r="SST2" i="5"/>
  <c r="SSU2" i="5"/>
  <c r="SSV2" i="5"/>
  <c r="SSW2" i="5"/>
  <c r="SSX2" i="5"/>
  <c r="SSY2" i="5"/>
  <c r="SSZ2" i="5"/>
  <c r="STA2" i="5"/>
  <c r="STB2" i="5"/>
  <c r="STC2" i="5"/>
  <c r="STD2" i="5"/>
  <c r="STE2" i="5"/>
  <c r="STF2" i="5"/>
  <c r="STG2" i="5"/>
  <c r="STH2" i="5"/>
  <c r="STI2" i="5"/>
  <c r="STJ2" i="5"/>
  <c r="STK2" i="5"/>
  <c r="STL2" i="5"/>
  <c r="STM2" i="5"/>
  <c r="STN2" i="5"/>
  <c r="STO2" i="5"/>
  <c r="STP2" i="5"/>
  <c r="STQ2" i="5"/>
  <c r="STR2" i="5"/>
  <c r="STS2" i="5"/>
  <c r="STT2" i="5"/>
  <c r="STU2" i="5"/>
  <c r="STV2" i="5"/>
  <c r="STW2" i="5"/>
  <c r="STX2" i="5"/>
  <c r="STY2" i="5"/>
  <c r="STZ2" i="5"/>
  <c r="SUA2" i="5"/>
  <c r="SUB2" i="5"/>
  <c r="SUC2" i="5"/>
  <c r="SUD2" i="5"/>
  <c r="SUE2" i="5"/>
  <c r="SUF2" i="5"/>
  <c r="SUG2" i="5"/>
  <c r="SUH2" i="5"/>
  <c r="SUI2" i="5"/>
  <c r="SUJ2" i="5"/>
  <c r="SUK2" i="5"/>
  <c r="SUL2" i="5"/>
  <c r="SUM2" i="5"/>
  <c r="SUN2" i="5"/>
  <c r="SUO2" i="5"/>
  <c r="SUP2" i="5"/>
  <c r="SUQ2" i="5"/>
  <c r="SUR2" i="5"/>
  <c r="SUS2" i="5"/>
  <c r="SUT2" i="5"/>
  <c r="SUU2" i="5"/>
  <c r="SUV2" i="5"/>
  <c r="SUW2" i="5"/>
  <c r="SUX2" i="5"/>
  <c r="SUY2" i="5"/>
  <c r="SUZ2" i="5"/>
  <c r="SVA2" i="5"/>
  <c r="SVB2" i="5"/>
  <c r="SVC2" i="5"/>
  <c r="SVD2" i="5"/>
  <c r="SVE2" i="5"/>
  <c r="SVF2" i="5"/>
  <c r="SVG2" i="5"/>
  <c r="SVH2" i="5"/>
  <c r="SVI2" i="5"/>
  <c r="SVJ2" i="5"/>
  <c r="SVK2" i="5"/>
  <c r="SVL2" i="5"/>
  <c r="SVM2" i="5"/>
  <c r="SVN2" i="5"/>
  <c r="SVO2" i="5"/>
  <c r="SVP2" i="5"/>
  <c r="SVQ2" i="5"/>
  <c r="SVR2" i="5"/>
  <c r="SVS2" i="5"/>
  <c r="SVT2" i="5"/>
  <c r="SVU2" i="5"/>
  <c r="SVV2" i="5"/>
  <c r="SVW2" i="5"/>
  <c r="SVX2" i="5"/>
  <c r="SVY2" i="5"/>
  <c r="SVZ2" i="5"/>
  <c r="SWA2" i="5"/>
  <c r="SWB2" i="5"/>
  <c r="SWC2" i="5"/>
  <c r="SWD2" i="5"/>
  <c r="SWE2" i="5"/>
  <c r="SWF2" i="5"/>
  <c r="SWG2" i="5"/>
  <c r="SWH2" i="5"/>
  <c r="SWI2" i="5"/>
  <c r="SWJ2" i="5"/>
  <c r="SWK2" i="5"/>
  <c r="SWL2" i="5"/>
  <c r="SWM2" i="5"/>
  <c r="SWN2" i="5"/>
  <c r="SWO2" i="5"/>
  <c r="SWP2" i="5"/>
  <c r="SWQ2" i="5"/>
  <c r="SWR2" i="5"/>
  <c r="SWS2" i="5"/>
  <c r="SWT2" i="5"/>
  <c r="SWU2" i="5"/>
  <c r="SWV2" i="5"/>
  <c r="SWW2" i="5"/>
  <c r="SWX2" i="5"/>
  <c r="SWY2" i="5"/>
  <c r="SWZ2" i="5"/>
  <c r="SXA2" i="5"/>
  <c r="SXB2" i="5"/>
  <c r="SXC2" i="5"/>
  <c r="SXD2" i="5"/>
  <c r="SXE2" i="5"/>
  <c r="SXF2" i="5"/>
  <c r="SXG2" i="5"/>
  <c r="SXH2" i="5"/>
  <c r="SXI2" i="5"/>
  <c r="SXJ2" i="5"/>
  <c r="SXK2" i="5"/>
  <c r="SXL2" i="5"/>
  <c r="SXM2" i="5"/>
  <c r="SXN2" i="5"/>
  <c r="SXO2" i="5"/>
  <c r="SXP2" i="5"/>
  <c r="SXQ2" i="5"/>
  <c r="SXR2" i="5"/>
  <c r="SXS2" i="5"/>
  <c r="SXT2" i="5"/>
  <c r="SXU2" i="5"/>
  <c r="SXV2" i="5"/>
  <c r="SXW2" i="5"/>
  <c r="SXX2" i="5"/>
  <c r="SXY2" i="5"/>
  <c r="SXZ2" i="5"/>
  <c r="SYA2" i="5"/>
  <c r="SYB2" i="5"/>
  <c r="SYC2" i="5"/>
  <c r="SYD2" i="5"/>
  <c r="SYE2" i="5"/>
  <c r="SYF2" i="5"/>
  <c r="SYG2" i="5"/>
  <c r="SYH2" i="5"/>
  <c r="SYI2" i="5"/>
  <c r="SYJ2" i="5"/>
  <c r="SYK2" i="5"/>
  <c r="SYL2" i="5"/>
  <c r="SYM2" i="5"/>
  <c r="SYN2" i="5"/>
  <c r="SYO2" i="5"/>
  <c r="SYP2" i="5"/>
  <c r="SYQ2" i="5"/>
  <c r="SYR2" i="5"/>
  <c r="SYS2" i="5"/>
  <c r="SYT2" i="5"/>
  <c r="SYU2" i="5"/>
  <c r="SYV2" i="5"/>
  <c r="SYW2" i="5"/>
  <c r="SYX2" i="5"/>
  <c r="SYY2" i="5"/>
  <c r="SYZ2" i="5"/>
  <c r="SZA2" i="5"/>
  <c r="SZB2" i="5"/>
  <c r="SZC2" i="5"/>
  <c r="SZD2" i="5"/>
  <c r="SZE2" i="5"/>
  <c r="SZF2" i="5"/>
  <c r="SZG2" i="5"/>
  <c r="SZH2" i="5"/>
  <c r="SZI2" i="5"/>
  <c r="SZJ2" i="5"/>
  <c r="SZK2" i="5"/>
  <c r="SZL2" i="5"/>
  <c r="SZM2" i="5"/>
  <c r="SZN2" i="5"/>
  <c r="SZO2" i="5"/>
  <c r="SZP2" i="5"/>
  <c r="SZQ2" i="5"/>
  <c r="SZR2" i="5"/>
  <c r="SZS2" i="5"/>
  <c r="SZT2" i="5"/>
  <c r="SZU2" i="5"/>
  <c r="SZV2" i="5"/>
  <c r="SZW2" i="5"/>
  <c r="SZX2" i="5"/>
  <c r="SZY2" i="5"/>
  <c r="SZZ2" i="5"/>
  <c r="TAA2" i="5"/>
  <c r="TAB2" i="5"/>
  <c r="TAC2" i="5"/>
  <c r="TAD2" i="5"/>
  <c r="TAE2" i="5"/>
  <c r="TAF2" i="5"/>
  <c r="TAG2" i="5"/>
  <c r="TAH2" i="5"/>
  <c r="TAI2" i="5"/>
  <c r="TAJ2" i="5"/>
  <c r="TAK2" i="5"/>
  <c r="TAL2" i="5"/>
  <c r="TAM2" i="5"/>
  <c r="TAN2" i="5"/>
  <c r="TAO2" i="5"/>
  <c r="TAP2" i="5"/>
  <c r="TAQ2" i="5"/>
  <c r="TAR2" i="5"/>
  <c r="TAS2" i="5"/>
  <c r="TAT2" i="5"/>
  <c r="TAU2" i="5"/>
  <c r="TAV2" i="5"/>
  <c r="TAW2" i="5"/>
  <c r="TAX2" i="5"/>
  <c r="TAY2" i="5"/>
  <c r="TAZ2" i="5"/>
  <c r="TBA2" i="5"/>
  <c r="TBB2" i="5"/>
  <c r="TBC2" i="5"/>
  <c r="TBD2" i="5"/>
  <c r="TBE2" i="5"/>
  <c r="TBF2" i="5"/>
  <c r="TBG2" i="5"/>
  <c r="TBH2" i="5"/>
  <c r="TBI2" i="5"/>
  <c r="TBJ2" i="5"/>
  <c r="TBK2" i="5"/>
  <c r="TBL2" i="5"/>
  <c r="TBM2" i="5"/>
  <c r="TBN2" i="5"/>
  <c r="TBO2" i="5"/>
  <c r="TBP2" i="5"/>
  <c r="TBQ2" i="5"/>
  <c r="TBR2" i="5"/>
  <c r="TBS2" i="5"/>
  <c r="TBT2" i="5"/>
  <c r="TBU2" i="5"/>
  <c r="TBV2" i="5"/>
  <c r="TBW2" i="5"/>
  <c r="TBX2" i="5"/>
  <c r="TBY2" i="5"/>
  <c r="TBZ2" i="5"/>
  <c r="TCA2" i="5"/>
  <c r="TCB2" i="5"/>
  <c r="TCC2" i="5"/>
  <c r="TCD2" i="5"/>
  <c r="TCE2" i="5"/>
  <c r="TCF2" i="5"/>
  <c r="TCG2" i="5"/>
  <c r="TCH2" i="5"/>
  <c r="TCI2" i="5"/>
  <c r="TCJ2" i="5"/>
  <c r="TCK2" i="5"/>
  <c r="TCL2" i="5"/>
  <c r="TCM2" i="5"/>
  <c r="TCN2" i="5"/>
  <c r="TCO2" i="5"/>
  <c r="TCP2" i="5"/>
  <c r="TCQ2" i="5"/>
  <c r="TCR2" i="5"/>
  <c r="TCS2" i="5"/>
  <c r="TCT2" i="5"/>
  <c r="TCU2" i="5"/>
  <c r="TCV2" i="5"/>
  <c r="TCW2" i="5"/>
  <c r="TCX2" i="5"/>
  <c r="TCY2" i="5"/>
  <c r="TCZ2" i="5"/>
  <c r="TDA2" i="5"/>
  <c r="TDB2" i="5"/>
  <c r="TDC2" i="5"/>
  <c r="TDD2" i="5"/>
  <c r="TDE2" i="5"/>
  <c r="TDF2" i="5"/>
  <c r="TDG2" i="5"/>
  <c r="TDH2" i="5"/>
  <c r="TDI2" i="5"/>
  <c r="TDJ2" i="5"/>
  <c r="TDK2" i="5"/>
  <c r="TDL2" i="5"/>
  <c r="TDM2" i="5"/>
  <c r="TDN2" i="5"/>
  <c r="TDO2" i="5"/>
  <c r="TDP2" i="5"/>
  <c r="TDQ2" i="5"/>
  <c r="TDR2" i="5"/>
  <c r="TDS2" i="5"/>
  <c r="TDT2" i="5"/>
  <c r="TDU2" i="5"/>
  <c r="TDV2" i="5"/>
  <c r="TDW2" i="5"/>
  <c r="TDX2" i="5"/>
  <c r="TDY2" i="5"/>
  <c r="TDZ2" i="5"/>
  <c r="TEA2" i="5"/>
  <c r="TEB2" i="5"/>
  <c r="TEC2" i="5"/>
  <c r="TED2" i="5"/>
  <c r="TEE2" i="5"/>
  <c r="TEF2" i="5"/>
  <c r="TEG2" i="5"/>
  <c r="TEH2" i="5"/>
  <c r="TEI2" i="5"/>
  <c r="TEJ2" i="5"/>
  <c r="TEK2" i="5"/>
  <c r="TEL2" i="5"/>
  <c r="TEM2" i="5"/>
  <c r="TEN2" i="5"/>
  <c r="TEO2" i="5"/>
  <c r="TEP2" i="5"/>
  <c r="TEQ2" i="5"/>
  <c r="TER2" i="5"/>
  <c r="TES2" i="5"/>
  <c r="TET2" i="5"/>
  <c r="TEU2" i="5"/>
  <c r="TEV2" i="5"/>
  <c r="TEW2" i="5"/>
  <c r="TEX2" i="5"/>
  <c r="TEY2" i="5"/>
  <c r="TEZ2" i="5"/>
  <c r="TFA2" i="5"/>
  <c r="TFB2" i="5"/>
  <c r="TFC2" i="5"/>
  <c r="TFD2" i="5"/>
  <c r="TFE2" i="5"/>
  <c r="TFF2" i="5"/>
  <c r="TFG2" i="5"/>
  <c r="TFH2" i="5"/>
  <c r="TFI2" i="5"/>
  <c r="TFJ2" i="5"/>
  <c r="TFK2" i="5"/>
  <c r="TFL2" i="5"/>
  <c r="TFM2" i="5"/>
  <c r="TFN2" i="5"/>
  <c r="TFO2" i="5"/>
  <c r="TFP2" i="5"/>
  <c r="TFQ2" i="5"/>
  <c r="TFR2" i="5"/>
  <c r="TFS2" i="5"/>
  <c r="TFT2" i="5"/>
  <c r="TFU2" i="5"/>
  <c r="TFV2" i="5"/>
  <c r="TFW2" i="5"/>
  <c r="TFX2" i="5"/>
  <c r="TFY2" i="5"/>
  <c r="TFZ2" i="5"/>
  <c r="TGA2" i="5"/>
  <c r="TGB2" i="5"/>
  <c r="TGC2" i="5"/>
  <c r="TGD2" i="5"/>
  <c r="TGE2" i="5"/>
  <c r="TGF2" i="5"/>
  <c r="TGG2" i="5"/>
  <c r="TGH2" i="5"/>
  <c r="TGI2" i="5"/>
  <c r="TGJ2" i="5"/>
  <c r="TGK2" i="5"/>
  <c r="TGL2" i="5"/>
  <c r="TGM2" i="5"/>
  <c r="TGN2" i="5"/>
  <c r="TGO2" i="5"/>
  <c r="TGP2" i="5"/>
  <c r="TGQ2" i="5"/>
  <c r="TGR2" i="5"/>
  <c r="TGS2" i="5"/>
  <c r="TGT2" i="5"/>
  <c r="TGU2" i="5"/>
  <c r="TGV2" i="5"/>
  <c r="TGW2" i="5"/>
  <c r="TGX2" i="5"/>
  <c r="TGY2" i="5"/>
  <c r="TGZ2" i="5"/>
  <c r="THA2" i="5"/>
  <c r="THB2" i="5"/>
  <c r="THC2" i="5"/>
  <c r="THD2" i="5"/>
  <c r="THE2" i="5"/>
  <c r="THF2" i="5"/>
  <c r="THG2" i="5"/>
  <c r="THH2" i="5"/>
  <c r="THI2" i="5"/>
  <c r="THJ2" i="5"/>
  <c r="THK2" i="5"/>
  <c r="THL2" i="5"/>
  <c r="THM2" i="5"/>
  <c r="THN2" i="5"/>
  <c r="THO2" i="5"/>
  <c r="THP2" i="5"/>
  <c r="THQ2" i="5"/>
  <c r="THR2" i="5"/>
  <c r="THS2" i="5"/>
  <c r="THT2" i="5"/>
  <c r="THU2" i="5"/>
  <c r="THV2" i="5"/>
  <c r="THW2" i="5"/>
  <c r="THX2" i="5"/>
  <c r="THY2" i="5"/>
  <c r="THZ2" i="5"/>
  <c r="TIA2" i="5"/>
  <c r="TIB2" i="5"/>
  <c r="TIC2" i="5"/>
  <c r="TID2" i="5"/>
  <c r="TIE2" i="5"/>
  <c r="TIF2" i="5"/>
  <c r="TIG2" i="5"/>
  <c r="TIH2" i="5"/>
  <c r="TII2" i="5"/>
  <c r="TIJ2" i="5"/>
  <c r="TIK2" i="5"/>
  <c r="TIL2" i="5"/>
  <c r="TIM2" i="5"/>
  <c r="TIN2" i="5"/>
  <c r="TIO2" i="5"/>
  <c r="TIP2" i="5"/>
  <c r="TIQ2" i="5"/>
  <c r="TIR2" i="5"/>
  <c r="TIS2" i="5"/>
  <c r="TIT2" i="5"/>
  <c r="TIU2" i="5"/>
  <c r="TIV2" i="5"/>
  <c r="TIW2" i="5"/>
  <c r="TIX2" i="5"/>
  <c r="TIY2" i="5"/>
  <c r="TIZ2" i="5"/>
  <c r="TJA2" i="5"/>
  <c r="TJB2" i="5"/>
  <c r="TJC2" i="5"/>
  <c r="TJD2" i="5"/>
  <c r="TJE2" i="5"/>
  <c r="TJF2" i="5"/>
  <c r="TJG2" i="5"/>
  <c r="TJH2" i="5"/>
  <c r="TJI2" i="5"/>
  <c r="TJJ2" i="5"/>
  <c r="TJK2" i="5"/>
  <c r="TJL2" i="5"/>
  <c r="TJM2" i="5"/>
  <c r="TJN2" i="5"/>
  <c r="TJO2" i="5"/>
  <c r="TJP2" i="5"/>
  <c r="TJQ2" i="5"/>
  <c r="TJR2" i="5"/>
  <c r="TJS2" i="5"/>
  <c r="TJT2" i="5"/>
  <c r="TJU2" i="5"/>
  <c r="TJV2" i="5"/>
  <c r="TJW2" i="5"/>
  <c r="TJX2" i="5"/>
  <c r="TJY2" i="5"/>
  <c r="TJZ2" i="5"/>
  <c r="TKA2" i="5"/>
  <c r="TKB2" i="5"/>
  <c r="TKC2" i="5"/>
  <c r="TKD2" i="5"/>
  <c r="TKE2" i="5"/>
  <c r="TKF2" i="5"/>
  <c r="TKG2" i="5"/>
  <c r="TKH2" i="5"/>
  <c r="TKI2" i="5"/>
  <c r="TKJ2" i="5"/>
  <c r="TKK2" i="5"/>
  <c r="TKL2" i="5"/>
  <c r="TKM2" i="5"/>
  <c r="TKN2" i="5"/>
  <c r="TKO2" i="5"/>
  <c r="TKP2" i="5"/>
  <c r="TKQ2" i="5"/>
  <c r="TKR2" i="5"/>
  <c r="TKS2" i="5"/>
  <c r="TKT2" i="5"/>
  <c r="TKU2" i="5"/>
  <c r="TKV2" i="5"/>
  <c r="TKW2" i="5"/>
  <c r="TKX2" i="5"/>
  <c r="TKY2" i="5"/>
  <c r="TKZ2" i="5"/>
  <c r="TLA2" i="5"/>
  <c r="TLB2" i="5"/>
  <c r="TLC2" i="5"/>
  <c r="TLD2" i="5"/>
  <c r="TLE2" i="5"/>
  <c r="TLF2" i="5"/>
  <c r="TLG2" i="5"/>
  <c r="TLH2" i="5"/>
  <c r="TLI2" i="5"/>
  <c r="TLJ2" i="5"/>
  <c r="TLK2" i="5"/>
  <c r="TLL2" i="5"/>
  <c r="TLM2" i="5"/>
  <c r="TLN2" i="5"/>
  <c r="TLO2" i="5"/>
  <c r="TLP2" i="5"/>
  <c r="TLQ2" i="5"/>
  <c r="TLR2" i="5"/>
  <c r="TLS2" i="5"/>
  <c r="TLT2" i="5"/>
  <c r="TLU2" i="5"/>
  <c r="TLV2" i="5"/>
  <c r="TLW2" i="5"/>
  <c r="TLX2" i="5"/>
  <c r="TLY2" i="5"/>
  <c r="TLZ2" i="5"/>
  <c r="TMA2" i="5"/>
  <c r="TMB2" i="5"/>
  <c r="TMC2" i="5"/>
  <c r="TMD2" i="5"/>
  <c r="TME2" i="5"/>
  <c r="TMF2" i="5"/>
  <c r="TMG2" i="5"/>
  <c r="TMH2" i="5"/>
  <c r="TMI2" i="5"/>
  <c r="TMJ2" i="5"/>
  <c r="TMK2" i="5"/>
  <c r="TML2" i="5"/>
  <c r="TMM2" i="5"/>
  <c r="TMN2" i="5"/>
  <c r="TMO2" i="5"/>
  <c r="TMP2" i="5"/>
  <c r="TMQ2" i="5"/>
  <c r="TMR2" i="5"/>
  <c r="TMS2" i="5"/>
  <c r="TMT2" i="5"/>
  <c r="TMU2" i="5"/>
  <c r="TMV2" i="5"/>
  <c r="TMW2" i="5"/>
  <c r="TMX2" i="5"/>
  <c r="TMY2" i="5"/>
  <c r="TMZ2" i="5"/>
  <c r="TNA2" i="5"/>
  <c r="TNB2" i="5"/>
  <c r="TNC2" i="5"/>
  <c r="TND2" i="5"/>
  <c r="TNE2" i="5"/>
  <c r="TNF2" i="5"/>
  <c r="TNG2" i="5"/>
  <c r="TNH2" i="5"/>
  <c r="TNI2" i="5"/>
  <c r="TNJ2" i="5"/>
  <c r="TNK2" i="5"/>
  <c r="TNL2" i="5"/>
  <c r="TNM2" i="5"/>
  <c r="TNN2" i="5"/>
  <c r="TNO2" i="5"/>
  <c r="TNP2" i="5"/>
  <c r="TNQ2" i="5"/>
  <c r="TNR2" i="5"/>
  <c r="TNS2" i="5"/>
  <c r="TNT2" i="5"/>
  <c r="TNU2" i="5"/>
  <c r="TNV2" i="5"/>
  <c r="TNW2" i="5"/>
  <c r="TNX2" i="5"/>
  <c r="TNY2" i="5"/>
  <c r="TNZ2" i="5"/>
  <c r="TOA2" i="5"/>
  <c r="TOB2" i="5"/>
  <c r="TOC2" i="5"/>
  <c r="TOD2" i="5"/>
  <c r="TOE2" i="5"/>
  <c r="TOF2" i="5"/>
  <c r="TOG2" i="5"/>
  <c r="TOH2" i="5"/>
  <c r="TOI2" i="5"/>
  <c r="TOJ2" i="5"/>
  <c r="TOK2" i="5"/>
  <c r="TOL2" i="5"/>
  <c r="TOM2" i="5"/>
  <c r="TON2" i="5"/>
  <c r="TOO2" i="5"/>
  <c r="TOP2" i="5"/>
  <c r="TOQ2" i="5"/>
  <c r="TOR2" i="5"/>
  <c r="TOS2" i="5"/>
  <c r="TOT2" i="5"/>
  <c r="TOU2" i="5"/>
  <c r="TOV2" i="5"/>
  <c r="TOW2" i="5"/>
  <c r="TOX2" i="5"/>
  <c r="TOY2" i="5"/>
  <c r="TOZ2" i="5"/>
  <c r="TPA2" i="5"/>
  <c r="TPB2" i="5"/>
  <c r="TPC2" i="5"/>
  <c r="TPD2" i="5"/>
  <c r="TPE2" i="5"/>
  <c r="TPF2" i="5"/>
  <c r="TPG2" i="5"/>
  <c r="TPH2" i="5"/>
  <c r="TPI2" i="5"/>
  <c r="TPJ2" i="5"/>
  <c r="TPK2" i="5"/>
  <c r="TPL2" i="5"/>
  <c r="TPM2" i="5"/>
  <c r="TPN2" i="5"/>
  <c r="TPO2" i="5"/>
  <c r="TPP2" i="5"/>
  <c r="TPQ2" i="5"/>
  <c r="TPR2" i="5"/>
  <c r="TPS2" i="5"/>
  <c r="TPT2" i="5"/>
  <c r="TPU2" i="5"/>
  <c r="TPV2" i="5"/>
  <c r="TPW2" i="5"/>
  <c r="TPX2" i="5"/>
  <c r="TPY2" i="5"/>
  <c r="TPZ2" i="5"/>
  <c r="TQA2" i="5"/>
  <c r="TQB2" i="5"/>
  <c r="TQC2" i="5"/>
  <c r="TQD2" i="5"/>
  <c r="TQE2" i="5"/>
  <c r="TQF2" i="5"/>
  <c r="TQG2" i="5"/>
  <c r="TQH2" i="5"/>
  <c r="TQI2" i="5"/>
  <c r="TQJ2" i="5"/>
  <c r="TQK2" i="5"/>
  <c r="TQL2" i="5"/>
  <c r="TQM2" i="5"/>
  <c r="TQN2" i="5"/>
  <c r="TQO2" i="5"/>
  <c r="TQP2" i="5"/>
  <c r="TQQ2" i="5"/>
  <c r="TQR2" i="5"/>
  <c r="TQS2" i="5"/>
  <c r="TQT2" i="5"/>
  <c r="TQU2" i="5"/>
  <c r="TQV2" i="5"/>
  <c r="TQW2" i="5"/>
  <c r="TQX2" i="5"/>
  <c r="TQY2" i="5"/>
  <c r="TQZ2" i="5"/>
  <c r="TRA2" i="5"/>
  <c r="TRB2" i="5"/>
  <c r="TRC2" i="5"/>
  <c r="TRD2" i="5"/>
  <c r="TRE2" i="5"/>
  <c r="TRF2" i="5"/>
  <c r="TRG2" i="5"/>
  <c r="TRH2" i="5"/>
  <c r="TRI2" i="5"/>
  <c r="TRJ2" i="5"/>
  <c r="TRK2" i="5"/>
  <c r="TRL2" i="5"/>
  <c r="TRM2" i="5"/>
  <c r="TRN2" i="5"/>
  <c r="TRO2" i="5"/>
  <c r="TRP2" i="5"/>
  <c r="TRQ2" i="5"/>
  <c r="TRR2" i="5"/>
  <c r="TRS2" i="5"/>
  <c r="TRT2" i="5"/>
  <c r="TRU2" i="5"/>
  <c r="TRV2" i="5"/>
  <c r="TRW2" i="5"/>
  <c r="TRX2" i="5"/>
  <c r="TRY2" i="5"/>
  <c r="TRZ2" i="5"/>
  <c r="TSA2" i="5"/>
  <c r="TSB2" i="5"/>
  <c r="TSC2" i="5"/>
  <c r="TSD2" i="5"/>
  <c r="TSE2" i="5"/>
  <c r="TSF2" i="5"/>
  <c r="TSG2" i="5"/>
  <c r="TSH2" i="5"/>
  <c r="TSI2" i="5"/>
  <c r="TSJ2" i="5"/>
  <c r="TSK2" i="5"/>
  <c r="TSL2" i="5"/>
  <c r="TSM2" i="5"/>
  <c r="TSN2" i="5"/>
  <c r="TSO2" i="5"/>
  <c r="TSP2" i="5"/>
  <c r="TSQ2" i="5"/>
  <c r="TSR2" i="5"/>
  <c r="TSS2" i="5"/>
  <c r="TST2" i="5"/>
  <c r="TSU2" i="5"/>
  <c r="TSV2" i="5"/>
  <c r="TSW2" i="5"/>
  <c r="TSX2" i="5"/>
  <c r="TSY2" i="5"/>
  <c r="TSZ2" i="5"/>
  <c r="TTA2" i="5"/>
  <c r="TTB2" i="5"/>
  <c r="TTC2" i="5"/>
  <c r="TTD2" i="5"/>
  <c r="TTE2" i="5"/>
  <c r="TTF2" i="5"/>
  <c r="TTG2" i="5"/>
  <c r="TTH2" i="5"/>
  <c r="TTI2" i="5"/>
  <c r="TTJ2" i="5"/>
  <c r="TTK2" i="5"/>
  <c r="TTL2" i="5"/>
  <c r="TTM2" i="5"/>
  <c r="TTN2" i="5"/>
  <c r="TTO2" i="5"/>
  <c r="TTP2" i="5"/>
  <c r="TTQ2" i="5"/>
  <c r="TTR2" i="5"/>
  <c r="TTS2" i="5"/>
  <c r="TTT2" i="5"/>
  <c r="TTU2" i="5"/>
  <c r="TTV2" i="5"/>
  <c r="TTW2" i="5"/>
  <c r="TTX2" i="5"/>
  <c r="TTY2" i="5"/>
  <c r="TTZ2" i="5"/>
  <c r="TUA2" i="5"/>
  <c r="TUB2" i="5"/>
  <c r="TUC2" i="5"/>
  <c r="TUD2" i="5"/>
  <c r="TUE2" i="5"/>
  <c r="TUF2" i="5"/>
  <c r="TUG2" i="5"/>
  <c r="TUH2" i="5"/>
  <c r="TUI2" i="5"/>
  <c r="TUJ2" i="5"/>
  <c r="TUK2" i="5"/>
  <c r="TUL2" i="5"/>
  <c r="TUM2" i="5"/>
  <c r="TUN2" i="5"/>
  <c r="TUO2" i="5"/>
  <c r="TUP2" i="5"/>
  <c r="TUQ2" i="5"/>
  <c r="TUR2" i="5"/>
  <c r="TUS2" i="5"/>
  <c r="TUT2" i="5"/>
  <c r="TUU2" i="5"/>
  <c r="TUV2" i="5"/>
  <c r="TUW2" i="5"/>
  <c r="TUX2" i="5"/>
  <c r="TUY2" i="5"/>
  <c r="TUZ2" i="5"/>
  <c r="TVA2" i="5"/>
  <c r="TVB2" i="5"/>
  <c r="TVC2" i="5"/>
  <c r="TVD2" i="5"/>
  <c r="TVE2" i="5"/>
  <c r="TVF2" i="5"/>
  <c r="TVG2" i="5"/>
  <c r="TVH2" i="5"/>
  <c r="TVI2" i="5"/>
  <c r="TVJ2" i="5"/>
  <c r="TVK2" i="5"/>
  <c r="TVL2" i="5"/>
  <c r="TVM2" i="5"/>
  <c r="TVN2" i="5"/>
  <c r="TVO2" i="5"/>
  <c r="TVP2" i="5"/>
  <c r="TVQ2" i="5"/>
  <c r="TVR2" i="5"/>
  <c r="TVS2" i="5"/>
  <c r="TVT2" i="5"/>
  <c r="TVU2" i="5"/>
  <c r="TVV2" i="5"/>
  <c r="TVW2" i="5"/>
  <c r="TVX2" i="5"/>
  <c r="TVY2" i="5"/>
  <c r="TVZ2" i="5"/>
  <c r="TWA2" i="5"/>
  <c r="TWB2" i="5"/>
  <c r="TWC2" i="5"/>
  <c r="TWD2" i="5"/>
  <c r="TWE2" i="5"/>
  <c r="TWF2" i="5"/>
  <c r="TWG2" i="5"/>
  <c r="TWH2" i="5"/>
  <c r="TWI2" i="5"/>
  <c r="TWJ2" i="5"/>
  <c r="TWK2" i="5"/>
  <c r="TWL2" i="5"/>
  <c r="TWM2" i="5"/>
  <c r="TWN2" i="5"/>
  <c r="TWO2" i="5"/>
  <c r="TWP2" i="5"/>
  <c r="TWQ2" i="5"/>
  <c r="TWR2" i="5"/>
  <c r="TWS2" i="5"/>
  <c r="TWT2" i="5"/>
  <c r="TWU2" i="5"/>
  <c r="TWV2" i="5"/>
  <c r="TWW2" i="5"/>
  <c r="TWX2" i="5"/>
  <c r="TWY2" i="5"/>
  <c r="TWZ2" i="5"/>
  <c r="TXA2" i="5"/>
  <c r="TXB2" i="5"/>
  <c r="TXC2" i="5"/>
  <c r="TXD2" i="5"/>
  <c r="TXE2" i="5"/>
  <c r="TXF2" i="5"/>
  <c r="TXG2" i="5"/>
  <c r="TXH2" i="5"/>
  <c r="TXI2" i="5"/>
  <c r="TXJ2" i="5"/>
  <c r="TXK2" i="5"/>
  <c r="TXL2" i="5"/>
  <c r="TXM2" i="5"/>
  <c r="TXN2" i="5"/>
  <c r="TXO2" i="5"/>
  <c r="TXP2" i="5"/>
  <c r="TXQ2" i="5"/>
  <c r="TXR2" i="5"/>
  <c r="TXS2" i="5"/>
  <c r="TXT2" i="5"/>
  <c r="TXU2" i="5"/>
  <c r="TXV2" i="5"/>
  <c r="TXW2" i="5"/>
  <c r="TXX2" i="5"/>
  <c r="TXY2" i="5"/>
  <c r="TXZ2" i="5"/>
  <c r="TYA2" i="5"/>
  <c r="TYB2" i="5"/>
  <c r="TYC2" i="5"/>
  <c r="TYD2" i="5"/>
  <c r="TYE2" i="5"/>
  <c r="TYF2" i="5"/>
  <c r="TYG2" i="5"/>
  <c r="TYH2" i="5"/>
  <c r="TYI2" i="5"/>
  <c r="TYJ2" i="5"/>
  <c r="TYK2" i="5"/>
  <c r="TYL2" i="5"/>
  <c r="TYM2" i="5"/>
  <c r="TYN2" i="5"/>
  <c r="TYO2" i="5"/>
  <c r="TYP2" i="5"/>
  <c r="TYQ2" i="5"/>
  <c r="TYR2" i="5"/>
  <c r="TYS2" i="5"/>
  <c r="TYT2" i="5"/>
  <c r="TYU2" i="5"/>
  <c r="TYV2" i="5"/>
  <c r="TYW2" i="5"/>
  <c r="TYX2" i="5"/>
  <c r="TYY2" i="5"/>
  <c r="TYZ2" i="5"/>
  <c r="TZA2" i="5"/>
  <c r="TZB2" i="5"/>
  <c r="TZC2" i="5"/>
  <c r="TZD2" i="5"/>
  <c r="TZE2" i="5"/>
  <c r="TZF2" i="5"/>
  <c r="TZG2" i="5"/>
  <c r="TZH2" i="5"/>
  <c r="TZI2" i="5"/>
  <c r="TZJ2" i="5"/>
  <c r="TZK2" i="5"/>
  <c r="TZL2" i="5"/>
  <c r="TZM2" i="5"/>
  <c r="TZN2" i="5"/>
  <c r="TZO2" i="5"/>
  <c r="TZP2" i="5"/>
  <c r="TZQ2" i="5"/>
  <c r="TZR2" i="5"/>
  <c r="TZS2" i="5"/>
  <c r="TZT2" i="5"/>
  <c r="TZU2" i="5"/>
  <c r="TZV2" i="5"/>
  <c r="TZW2" i="5"/>
  <c r="TZX2" i="5"/>
  <c r="TZY2" i="5"/>
  <c r="TZZ2" i="5"/>
  <c r="UAA2" i="5"/>
  <c r="UAB2" i="5"/>
  <c r="UAC2" i="5"/>
  <c r="UAD2" i="5"/>
  <c r="UAE2" i="5"/>
  <c r="UAF2" i="5"/>
  <c r="UAG2" i="5"/>
  <c r="UAH2" i="5"/>
  <c r="UAI2" i="5"/>
  <c r="UAJ2" i="5"/>
  <c r="UAK2" i="5"/>
  <c r="UAL2" i="5"/>
  <c r="UAM2" i="5"/>
  <c r="UAN2" i="5"/>
  <c r="UAO2" i="5"/>
  <c r="UAP2" i="5"/>
  <c r="UAQ2" i="5"/>
  <c r="UAR2" i="5"/>
  <c r="UAS2" i="5"/>
  <c r="UAT2" i="5"/>
  <c r="UAU2" i="5"/>
  <c r="UAV2" i="5"/>
  <c r="UAW2" i="5"/>
  <c r="UAX2" i="5"/>
  <c r="UAY2" i="5"/>
  <c r="UAZ2" i="5"/>
  <c r="UBA2" i="5"/>
  <c r="UBB2" i="5"/>
  <c r="UBC2" i="5"/>
  <c r="UBD2" i="5"/>
  <c r="UBE2" i="5"/>
  <c r="UBF2" i="5"/>
  <c r="UBG2" i="5"/>
  <c r="UBH2" i="5"/>
  <c r="UBI2" i="5"/>
  <c r="UBJ2" i="5"/>
  <c r="UBK2" i="5"/>
  <c r="UBL2" i="5"/>
  <c r="UBM2" i="5"/>
  <c r="UBN2" i="5"/>
  <c r="UBO2" i="5"/>
  <c r="UBP2" i="5"/>
  <c r="UBQ2" i="5"/>
  <c r="UBR2" i="5"/>
  <c r="UBS2" i="5"/>
  <c r="UBT2" i="5"/>
  <c r="UBU2" i="5"/>
  <c r="UBV2" i="5"/>
  <c r="UBW2" i="5"/>
  <c r="UBX2" i="5"/>
  <c r="UBY2" i="5"/>
  <c r="UBZ2" i="5"/>
  <c r="UCA2" i="5"/>
  <c r="UCB2" i="5"/>
  <c r="UCC2" i="5"/>
  <c r="UCD2" i="5"/>
  <c r="UCE2" i="5"/>
  <c r="UCF2" i="5"/>
  <c r="UCG2" i="5"/>
  <c r="UCH2" i="5"/>
  <c r="UCI2" i="5"/>
  <c r="UCJ2" i="5"/>
  <c r="UCK2" i="5"/>
  <c r="UCL2" i="5"/>
  <c r="UCM2" i="5"/>
  <c r="UCN2" i="5"/>
  <c r="UCO2" i="5"/>
  <c r="UCP2" i="5"/>
  <c r="UCQ2" i="5"/>
  <c r="UCR2" i="5"/>
  <c r="UCS2" i="5"/>
  <c r="UCT2" i="5"/>
  <c r="UCU2" i="5"/>
  <c r="UCV2" i="5"/>
  <c r="UCW2" i="5"/>
  <c r="UCX2" i="5"/>
  <c r="UCY2" i="5"/>
  <c r="UCZ2" i="5"/>
  <c r="UDA2" i="5"/>
  <c r="UDB2" i="5"/>
  <c r="UDC2" i="5"/>
  <c r="UDD2" i="5"/>
  <c r="UDE2" i="5"/>
  <c r="UDF2" i="5"/>
  <c r="UDG2" i="5"/>
  <c r="UDH2" i="5"/>
  <c r="UDI2" i="5"/>
  <c r="UDJ2" i="5"/>
  <c r="UDK2" i="5"/>
  <c r="UDL2" i="5"/>
  <c r="UDM2" i="5"/>
  <c r="UDN2" i="5"/>
  <c r="UDO2" i="5"/>
  <c r="UDP2" i="5"/>
  <c r="UDQ2" i="5"/>
  <c r="UDR2" i="5"/>
  <c r="UDS2" i="5"/>
  <c r="UDT2" i="5"/>
  <c r="UDU2" i="5"/>
  <c r="UDV2" i="5"/>
  <c r="UDW2" i="5"/>
  <c r="UDX2" i="5"/>
  <c r="UDY2" i="5"/>
  <c r="UDZ2" i="5"/>
  <c r="UEA2" i="5"/>
  <c r="UEB2" i="5"/>
  <c r="UEC2" i="5"/>
  <c r="UED2" i="5"/>
  <c r="UEE2" i="5"/>
  <c r="UEF2" i="5"/>
  <c r="UEG2" i="5"/>
  <c r="UEH2" i="5"/>
  <c r="UEI2" i="5"/>
  <c r="UEJ2" i="5"/>
  <c r="UEK2" i="5"/>
  <c r="UEL2" i="5"/>
  <c r="UEM2" i="5"/>
  <c r="UEN2" i="5"/>
  <c r="UEO2" i="5"/>
  <c r="UEP2" i="5"/>
  <c r="UEQ2" i="5"/>
  <c r="UER2" i="5"/>
  <c r="UES2" i="5"/>
  <c r="UET2" i="5"/>
  <c r="UEU2" i="5"/>
  <c r="UEV2" i="5"/>
  <c r="UEW2" i="5"/>
  <c r="UEX2" i="5"/>
  <c r="UEY2" i="5"/>
  <c r="UEZ2" i="5"/>
  <c r="UFA2" i="5"/>
  <c r="UFB2" i="5"/>
  <c r="UFC2" i="5"/>
  <c r="UFD2" i="5"/>
  <c r="UFE2" i="5"/>
  <c r="UFF2" i="5"/>
  <c r="UFG2" i="5"/>
  <c r="UFH2" i="5"/>
  <c r="UFI2" i="5"/>
  <c r="UFJ2" i="5"/>
  <c r="UFK2" i="5"/>
  <c r="UFL2" i="5"/>
  <c r="UFM2" i="5"/>
  <c r="UFN2" i="5"/>
  <c r="UFO2" i="5"/>
  <c r="UFP2" i="5"/>
  <c r="UFQ2" i="5"/>
  <c r="UFR2" i="5"/>
  <c r="UFS2" i="5"/>
  <c r="UFT2" i="5"/>
  <c r="UFU2" i="5"/>
  <c r="UFV2" i="5"/>
  <c r="UFW2" i="5"/>
  <c r="UFX2" i="5"/>
  <c r="UFY2" i="5"/>
  <c r="UFZ2" i="5"/>
  <c r="UGA2" i="5"/>
  <c r="UGB2" i="5"/>
  <c r="UGC2" i="5"/>
  <c r="UGD2" i="5"/>
  <c r="UGE2" i="5"/>
  <c r="UGF2" i="5"/>
  <c r="UGG2" i="5"/>
  <c r="UGH2" i="5"/>
  <c r="UGI2" i="5"/>
  <c r="UGJ2" i="5"/>
  <c r="UGK2" i="5"/>
  <c r="UGL2" i="5"/>
  <c r="UGM2" i="5"/>
  <c r="UGN2" i="5"/>
  <c r="UGO2" i="5"/>
  <c r="UGP2" i="5"/>
  <c r="UGQ2" i="5"/>
  <c r="UGR2" i="5"/>
  <c r="UGS2" i="5"/>
  <c r="UGT2" i="5"/>
  <c r="UGU2" i="5"/>
  <c r="UGV2" i="5"/>
  <c r="UGW2" i="5"/>
  <c r="UGX2" i="5"/>
  <c r="UGY2" i="5"/>
  <c r="UGZ2" i="5"/>
  <c r="UHA2" i="5"/>
  <c r="UHB2" i="5"/>
  <c r="UHC2" i="5"/>
  <c r="UHD2" i="5"/>
  <c r="UHE2" i="5"/>
  <c r="UHF2" i="5"/>
  <c r="UHG2" i="5"/>
  <c r="UHH2" i="5"/>
  <c r="UHI2" i="5"/>
  <c r="UHJ2" i="5"/>
  <c r="UHK2" i="5"/>
  <c r="UHL2" i="5"/>
  <c r="UHM2" i="5"/>
  <c r="UHN2" i="5"/>
  <c r="UHO2" i="5"/>
  <c r="UHP2" i="5"/>
  <c r="UHQ2" i="5"/>
  <c r="UHR2" i="5"/>
  <c r="UHS2" i="5"/>
  <c r="UHT2" i="5"/>
  <c r="UHU2" i="5"/>
  <c r="UHV2" i="5"/>
  <c r="UHW2" i="5"/>
  <c r="UHX2" i="5"/>
  <c r="UHY2" i="5"/>
  <c r="UHZ2" i="5"/>
  <c r="UIA2" i="5"/>
  <c r="UIB2" i="5"/>
  <c r="UIC2" i="5"/>
  <c r="UID2" i="5"/>
  <c r="UIE2" i="5"/>
  <c r="UIF2" i="5"/>
  <c r="UIG2" i="5"/>
  <c r="UIH2" i="5"/>
  <c r="UII2" i="5"/>
  <c r="UIJ2" i="5"/>
  <c r="UIK2" i="5"/>
  <c r="UIL2" i="5"/>
  <c r="UIM2" i="5"/>
  <c r="UIN2" i="5"/>
  <c r="UIO2" i="5"/>
  <c r="UIP2" i="5"/>
  <c r="UIQ2" i="5"/>
  <c r="UIR2" i="5"/>
  <c r="UIS2" i="5"/>
  <c r="UIT2" i="5"/>
  <c r="UIU2" i="5"/>
  <c r="UIV2" i="5"/>
  <c r="UIW2" i="5"/>
  <c r="UIX2" i="5"/>
  <c r="UIY2" i="5"/>
  <c r="UIZ2" i="5"/>
  <c r="UJA2" i="5"/>
  <c r="UJB2" i="5"/>
  <c r="UJC2" i="5"/>
  <c r="UJD2" i="5"/>
  <c r="UJE2" i="5"/>
  <c r="UJF2" i="5"/>
  <c r="UJG2" i="5"/>
  <c r="UJH2" i="5"/>
  <c r="UJI2" i="5"/>
  <c r="UJJ2" i="5"/>
  <c r="UJK2" i="5"/>
  <c r="UJL2" i="5"/>
  <c r="UJM2" i="5"/>
  <c r="UJN2" i="5"/>
  <c r="UJO2" i="5"/>
  <c r="UJP2" i="5"/>
  <c r="UJQ2" i="5"/>
  <c r="UJR2" i="5"/>
  <c r="UJS2" i="5"/>
  <c r="UJT2" i="5"/>
  <c r="UJU2" i="5"/>
  <c r="UJV2" i="5"/>
  <c r="UJW2" i="5"/>
  <c r="UJX2" i="5"/>
  <c r="UJY2" i="5"/>
  <c r="UJZ2" i="5"/>
  <c r="UKA2" i="5"/>
  <c r="UKB2" i="5"/>
  <c r="UKC2" i="5"/>
  <c r="UKD2" i="5"/>
  <c r="UKE2" i="5"/>
  <c r="UKF2" i="5"/>
  <c r="UKG2" i="5"/>
  <c r="UKH2" i="5"/>
  <c r="UKI2" i="5"/>
  <c r="UKJ2" i="5"/>
  <c r="UKK2" i="5"/>
  <c r="UKL2" i="5"/>
  <c r="UKM2" i="5"/>
  <c r="UKN2" i="5"/>
  <c r="UKO2" i="5"/>
  <c r="UKP2" i="5"/>
  <c r="UKQ2" i="5"/>
  <c r="UKR2" i="5"/>
  <c r="UKS2" i="5"/>
  <c r="UKT2" i="5"/>
  <c r="UKU2" i="5"/>
  <c r="UKV2" i="5"/>
  <c r="UKW2" i="5"/>
  <c r="UKX2" i="5"/>
  <c r="UKY2" i="5"/>
  <c r="UKZ2" i="5"/>
  <c r="ULA2" i="5"/>
  <c r="ULB2" i="5"/>
  <c r="ULC2" i="5"/>
  <c r="ULD2" i="5"/>
  <c r="ULE2" i="5"/>
  <c r="ULF2" i="5"/>
  <c r="ULG2" i="5"/>
  <c r="ULH2" i="5"/>
  <c r="ULI2" i="5"/>
  <c r="ULJ2" i="5"/>
  <c r="ULK2" i="5"/>
  <c r="ULL2" i="5"/>
  <c r="ULM2" i="5"/>
  <c r="ULN2" i="5"/>
  <c r="ULO2" i="5"/>
  <c r="ULP2" i="5"/>
  <c r="ULQ2" i="5"/>
  <c r="ULR2" i="5"/>
  <c r="ULS2" i="5"/>
  <c r="ULT2" i="5"/>
  <c r="ULU2" i="5"/>
  <c r="ULV2" i="5"/>
  <c r="ULW2" i="5"/>
  <c r="ULX2" i="5"/>
  <c r="ULY2" i="5"/>
  <c r="ULZ2" i="5"/>
  <c r="UMA2" i="5"/>
  <c r="UMB2" i="5"/>
  <c r="UMC2" i="5"/>
  <c r="UMD2" i="5"/>
  <c r="UME2" i="5"/>
  <c r="UMF2" i="5"/>
  <c r="UMG2" i="5"/>
  <c r="UMH2" i="5"/>
  <c r="UMI2" i="5"/>
  <c r="UMJ2" i="5"/>
  <c r="UMK2" i="5"/>
  <c r="UML2" i="5"/>
  <c r="UMM2" i="5"/>
  <c r="UMN2" i="5"/>
  <c r="UMO2" i="5"/>
  <c r="UMP2" i="5"/>
  <c r="UMQ2" i="5"/>
  <c r="UMR2" i="5"/>
  <c r="UMS2" i="5"/>
  <c r="UMT2" i="5"/>
  <c r="UMU2" i="5"/>
  <c r="UMV2" i="5"/>
  <c r="UMW2" i="5"/>
  <c r="UMX2" i="5"/>
  <c r="UMY2" i="5"/>
  <c r="UMZ2" i="5"/>
  <c r="UNA2" i="5"/>
  <c r="UNB2" i="5"/>
  <c r="UNC2" i="5"/>
  <c r="UND2" i="5"/>
  <c r="UNE2" i="5"/>
  <c r="UNF2" i="5"/>
  <c r="UNG2" i="5"/>
  <c r="UNH2" i="5"/>
  <c r="UNI2" i="5"/>
  <c r="UNJ2" i="5"/>
  <c r="UNK2" i="5"/>
  <c r="UNL2" i="5"/>
  <c r="UNM2" i="5"/>
  <c r="UNN2" i="5"/>
  <c r="UNO2" i="5"/>
  <c r="UNP2" i="5"/>
  <c r="UNQ2" i="5"/>
  <c r="UNR2" i="5"/>
  <c r="UNS2" i="5"/>
  <c r="UNT2" i="5"/>
  <c r="UNU2" i="5"/>
  <c r="UNV2" i="5"/>
  <c r="UNW2" i="5"/>
  <c r="UNX2" i="5"/>
  <c r="UNY2" i="5"/>
  <c r="UNZ2" i="5"/>
  <c r="UOA2" i="5"/>
  <c r="UOB2" i="5"/>
  <c r="UOC2" i="5"/>
  <c r="UOD2" i="5"/>
  <c r="UOE2" i="5"/>
  <c r="UOF2" i="5"/>
  <c r="UOG2" i="5"/>
  <c r="UOH2" i="5"/>
  <c r="UOI2" i="5"/>
  <c r="UOJ2" i="5"/>
  <c r="UOK2" i="5"/>
  <c r="UOL2" i="5"/>
  <c r="UOM2" i="5"/>
  <c r="UON2" i="5"/>
  <c r="UOO2" i="5"/>
  <c r="UOP2" i="5"/>
  <c r="UOQ2" i="5"/>
  <c r="UOR2" i="5"/>
  <c r="UOS2" i="5"/>
  <c r="UOT2" i="5"/>
  <c r="UOU2" i="5"/>
  <c r="UOV2" i="5"/>
  <c r="UOW2" i="5"/>
  <c r="UOX2" i="5"/>
  <c r="UOY2" i="5"/>
  <c r="UOZ2" i="5"/>
  <c r="UPA2" i="5"/>
  <c r="UPB2" i="5"/>
  <c r="UPC2" i="5"/>
  <c r="UPD2" i="5"/>
  <c r="UPE2" i="5"/>
  <c r="UPF2" i="5"/>
  <c r="UPG2" i="5"/>
  <c r="UPH2" i="5"/>
  <c r="UPI2" i="5"/>
  <c r="UPJ2" i="5"/>
  <c r="UPK2" i="5"/>
  <c r="UPL2" i="5"/>
  <c r="UPM2" i="5"/>
  <c r="UPN2" i="5"/>
  <c r="UPO2" i="5"/>
  <c r="UPP2" i="5"/>
  <c r="UPQ2" i="5"/>
  <c r="UPR2" i="5"/>
  <c r="UPS2" i="5"/>
  <c r="UPT2" i="5"/>
  <c r="UPU2" i="5"/>
  <c r="UPV2" i="5"/>
  <c r="UPW2" i="5"/>
  <c r="UPX2" i="5"/>
  <c r="UPY2" i="5"/>
  <c r="UPZ2" i="5"/>
  <c r="UQA2" i="5"/>
  <c r="UQB2" i="5"/>
  <c r="UQC2" i="5"/>
  <c r="UQD2" i="5"/>
  <c r="UQE2" i="5"/>
  <c r="UQF2" i="5"/>
  <c r="UQG2" i="5"/>
  <c r="UQH2" i="5"/>
  <c r="UQI2" i="5"/>
  <c r="UQJ2" i="5"/>
  <c r="UQK2" i="5"/>
  <c r="UQL2" i="5"/>
  <c r="UQM2" i="5"/>
  <c r="UQN2" i="5"/>
  <c r="UQO2" i="5"/>
  <c r="UQP2" i="5"/>
  <c r="UQQ2" i="5"/>
  <c r="UQR2" i="5"/>
  <c r="UQS2" i="5"/>
  <c r="UQT2" i="5"/>
  <c r="UQU2" i="5"/>
  <c r="UQV2" i="5"/>
  <c r="UQW2" i="5"/>
  <c r="UQX2" i="5"/>
  <c r="UQY2" i="5"/>
  <c r="UQZ2" i="5"/>
  <c r="URA2" i="5"/>
  <c r="URB2" i="5"/>
  <c r="URC2" i="5"/>
  <c r="URD2" i="5"/>
  <c r="URE2" i="5"/>
  <c r="URF2" i="5"/>
  <c r="URG2" i="5"/>
  <c r="URH2" i="5"/>
  <c r="URI2" i="5"/>
  <c r="URJ2" i="5"/>
  <c r="URK2" i="5"/>
  <c r="URL2" i="5"/>
  <c r="URM2" i="5"/>
  <c r="URN2" i="5"/>
  <c r="URO2" i="5"/>
  <c r="URP2" i="5"/>
  <c r="URQ2" i="5"/>
  <c r="URR2" i="5"/>
  <c r="URS2" i="5"/>
  <c r="URT2" i="5"/>
  <c r="URU2" i="5"/>
  <c r="URV2" i="5"/>
  <c r="URW2" i="5"/>
  <c r="URX2" i="5"/>
  <c r="URY2" i="5"/>
  <c r="URZ2" i="5"/>
  <c r="USA2" i="5"/>
  <c r="USB2" i="5"/>
  <c r="USC2" i="5"/>
  <c r="USD2" i="5"/>
  <c r="USE2" i="5"/>
  <c r="USF2" i="5"/>
  <c r="USG2" i="5"/>
  <c r="USH2" i="5"/>
  <c r="USI2" i="5"/>
  <c r="USJ2" i="5"/>
  <c r="USK2" i="5"/>
  <c r="USL2" i="5"/>
  <c r="USM2" i="5"/>
  <c r="USN2" i="5"/>
  <c r="USO2" i="5"/>
  <c r="USP2" i="5"/>
  <c r="USQ2" i="5"/>
  <c r="USR2" i="5"/>
  <c r="USS2" i="5"/>
  <c r="UST2" i="5"/>
  <c r="USU2" i="5"/>
  <c r="USV2" i="5"/>
  <c r="USW2" i="5"/>
  <c r="USX2" i="5"/>
  <c r="USY2" i="5"/>
  <c r="USZ2" i="5"/>
  <c r="UTA2" i="5"/>
  <c r="UTB2" i="5"/>
  <c r="UTC2" i="5"/>
  <c r="UTD2" i="5"/>
  <c r="UTE2" i="5"/>
  <c r="UTF2" i="5"/>
  <c r="UTG2" i="5"/>
  <c r="UTH2" i="5"/>
  <c r="UTI2" i="5"/>
  <c r="UTJ2" i="5"/>
  <c r="UTK2" i="5"/>
  <c r="UTL2" i="5"/>
  <c r="UTM2" i="5"/>
  <c r="UTN2" i="5"/>
  <c r="UTO2" i="5"/>
  <c r="UTP2" i="5"/>
  <c r="UTQ2" i="5"/>
  <c r="UTR2" i="5"/>
  <c r="UTS2" i="5"/>
  <c r="UTT2" i="5"/>
  <c r="UTU2" i="5"/>
  <c r="UTV2" i="5"/>
  <c r="UTW2" i="5"/>
  <c r="UTX2" i="5"/>
  <c r="UTY2" i="5"/>
  <c r="UTZ2" i="5"/>
  <c r="UUA2" i="5"/>
  <c r="UUB2" i="5"/>
  <c r="UUC2" i="5"/>
  <c r="UUD2" i="5"/>
  <c r="UUE2" i="5"/>
  <c r="UUF2" i="5"/>
  <c r="UUG2" i="5"/>
  <c r="UUH2" i="5"/>
  <c r="UUI2" i="5"/>
  <c r="UUJ2" i="5"/>
  <c r="UUK2" i="5"/>
  <c r="UUL2" i="5"/>
  <c r="UUM2" i="5"/>
  <c r="UUN2" i="5"/>
  <c r="UUO2" i="5"/>
  <c r="UUP2" i="5"/>
  <c r="UUQ2" i="5"/>
  <c r="UUR2" i="5"/>
  <c r="UUS2" i="5"/>
  <c r="UUT2" i="5"/>
  <c r="UUU2" i="5"/>
  <c r="UUV2" i="5"/>
  <c r="UUW2" i="5"/>
  <c r="UUX2" i="5"/>
  <c r="UUY2" i="5"/>
  <c r="UUZ2" i="5"/>
  <c r="UVA2" i="5"/>
  <c r="UVB2" i="5"/>
  <c r="UVC2" i="5"/>
  <c r="UVD2" i="5"/>
  <c r="UVE2" i="5"/>
  <c r="UVF2" i="5"/>
  <c r="UVG2" i="5"/>
  <c r="UVH2" i="5"/>
  <c r="UVI2" i="5"/>
  <c r="UVJ2" i="5"/>
  <c r="UVK2" i="5"/>
  <c r="UVL2" i="5"/>
  <c r="UVM2" i="5"/>
  <c r="UVN2" i="5"/>
  <c r="UVO2" i="5"/>
  <c r="UVP2" i="5"/>
  <c r="UVQ2" i="5"/>
  <c r="UVR2" i="5"/>
  <c r="UVS2" i="5"/>
  <c r="UVT2" i="5"/>
  <c r="UVU2" i="5"/>
  <c r="UVV2" i="5"/>
  <c r="UVW2" i="5"/>
  <c r="UVX2" i="5"/>
  <c r="UVY2" i="5"/>
  <c r="UVZ2" i="5"/>
  <c r="UWA2" i="5"/>
  <c r="UWB2" i="5"/>
  <c r="UWC2" i="5"/>
  <c r="UWD2" i="5"/>
  <c r="UWE2" i="5"/>
  <c r="UWF2" i="5"/>
  <c r="UWG2" i="5"/>
  <c r="UWH2" i="5"/>
  <c r="UWI2" i="5"/>
  <c r="UWJ2" i="5"/>
  <c r="UWK2" i="5"/>
  <c r="UWL2" i="5"/>
  <c r="UWM2" i="5"/>
  <c r="UWN2" i="5"/>
  <c r="UWO2" i="5"/>
  <c r="UWP2" i="5"/>
  <c r="UWQ2" i="5"/>
  <c r="UWR2" i="5"/>
  <c r="UWS2" i="5"/>
  <c r="UWT2" i="5"/>
  <c r="UWU2" i="5"/>
  <c r="UWV2" i="5"/>
  <c r="UWW2" i="5"/>
  <c r="UWX2" i="5"/>
  <c r="UWY2" i="5"/>
  <c r="UWZ2" i="5"/>
  <c r="UXA2" i="5"/>
  <c r="UXB2" i="5"/>
  <c r="UXC2" i="5"/>
  <c r="UXD2" i="5"/>
  <c r="UXE2" i="5"/>
  <c r="UXF2" i="5"/>
  <c r="UXG2" i="5"/>
  <c r="UXH2" i="5"/>
  <c r="UXI2" i="5"/>
  <c r="UXJ2" i="5"/>
  <c r="UXK2" i="5"/>
  <c r="UXL2" i="5"/>
  <c r="UXM2" i="5"/>
  <c r="UXN2" i="5"/>
  <c r="UXO2" i="5"/>
  <c r="UXP2" i="5"/>
  <c r="UXQ2" i="5"/>
  <c r="UXR2" i="5"/>
  <c r="UXS2" i="5"/>
  <c r="UXT2" i="5"/>
  <c r="UXU2" i="5"/>
  <c r="UXV2" i="5"/>
  <c r="UXW2" i="5"/>
  <c r="UXX2" i="5"/>
  <c r="UXY2" i="5"/>
  <c r="UXZ2" i="5"/>
  <c r="UYA2" i="5"/>
  <c r="UYB2" i="5"/>
  <c r="UYC2" i="5"/>
  <c r="UYD2" i="5"/>
  <c r="UYE2" i="5"/>
  <c r="UYF2" i="5"/>
  <c r="UYG2" i="5"/>
  <c r="UYH2" i="5"/>
  <c r="UYI2" i="5"/>
  <c r="UYJ2" i="5"/>
  <c r="UYK2" i="5"/>
  <c r="UYL2" i="5"/>
  <c r="UYM2" i="5"/>
  <c r="UYN2" i="5"/>
  <c r="UYO2" i="5"/>
  <c r="UYP2" i="5"/>
  <c r="UYQ2" i="5"/>
  <c r="UYR2" i="5"/>
  <c r="UYS2" i="5"/>
  <c r="UYT2" i="5"/>
  <c r="UYU2" i="5"/>
  <c r="UYV2" i="5"/>
  <c r="UYW2" i="5"/>
  <c r="UYX2" i="5"/>
  <c r="UYY2" i="5"/>
  <c r="UYZ2" i="5"/>
  <c r="UZA2" i="5"/>
  <c r="UZB2" i="5"/>
  <c r="UZC2" i="5"/>
  <c r="UZD2" i="5"/>
  <c r="UZE2" i="5"/>
  <c r="UZF2" i="5"/>
  <c r="UZG2" i="5"/>
  <c r="UZH2" i="5"/>
  <c r="UZI2" i="5"/>
  <c r="UZJ2" i="5"/>
  <c r="UZK2" i="5"/>
  <c r="UZL2" i="5"/>
  <c r="UZM2" i="5"/>
  <c r="UZN2" i="5"/>
  <c r="UZO2" i="5"/>
  <c r="UZP2" i="5"/>
  <c r="UZQ2" i="5"/>
  <c r="UZR2" i="5"/>
  <c r="UZS2" i="5"/>
  <c r="UZT2" i="5"/>
  <c r="UZU2" i="5"/>
  <c r="UZV2" i="5"/>
  <c r="UZW2" i="5"/>
  <c r="UZX2" i="5"/>
  <c r="UZY2" i="5"/>
  <c r="UZZ2" i="5"/>
  <c r="VAA2" i="5"/>
  <c r="VAB2" i="5"/>
  <c r="VAC2" i="5"/>
  <c r="VAD2" i="5"/>
  <c r="VAE2" i="5"/>
  <c r="VAF2" i="5"/>
  <c r="VAG2" i="5"/>
  <c r="VAH2" i="5"/>
  <c r="VAI2" i="5"/>
  <c r="VAJ2" i="5"/>
  <c r="VAK2" i="5"/>
  <c r="VAL2" i="5"/>
  <c r="VAM2" i="5"/>
  <c r="VAN2" i="5"/>
  <c r="VAO2" i="5"/>
  <c r="VAP2" i="5"/>
  <c r="VAQ2" i="5"/>
  <c r="VAR2" i="5"/>
  <c r="VAS2" i="5"/>
  <c r="VAT2" i="5"/>
  <c r="VAU2" i="5"/>
  <c r="VAV2" i="5"/>
  <c r="VAW2" i="5"/>
  <c r="VAX2" i="5"/>
  <c r="VAY2" i="5"/>
  <c r="VAZ2" i="5"/>
  <c r="VBA2" i="5"/>
  <c r="VBB2" i="5"/>
  <c r="VBC2" i="5"/>
  <c r="VBD2" i="5"/>
  <c r="VBE2" i="5"/>
  <c r="VBF2" i="5"/>
  <c r="VBG2" i="5"/>
  <c r="VBH2" i="5"/>
  <c r="VBI2" i="5"/>
  <c r="VBJ2" i="5"/>
  <c r="VBK2" i="5"/>
  <c r="VBL2" i="5"/>
  <c r="VBM2" i="5"/>
  <c r="VBN2" i="5"/>
  <c r="VBO2" i="5"/>
  <c r="VBP2" i="5"/>
  <c r="VBQ2" i="5"/>
  <c r="VBR2" i="5"/>
  <c r="VBS2" i="5"/>
  <c r="VBT2" i="5"/>
  <c r="VBU2" i="5"/>
  <c r="VBV2" i="5"/>
  <c r="VBW2" i="5"/>
  <c r="VBX2" i="5"/>
  <c r="VBY2" i="5"/>
  <c r="VBZ2" i="5"/>
  <c r="VCA2" i="5"/>
  <c r="VCB2" i="5"/>
  <c r="VCC2" i="5"/>
  <c r="VCD2" i="5"/>
  <c r="VCE2" i="5"/>
  <c r="VCF2" i="5"/>
  <c r="VCG2" i="5"/>
  <c r="VCH2" i="5"/>
  <c r="VCI2" i="5"/>
  <c r="VCJ2" i="5"/>
  <c r="VCK2" i="5"/>
  <c r="VCL2" i="5"/>
  <c r="VCM2" i="5"/>
  <c r="VCN2" i="5"/>
  <c r="VCO2" i="5"/>
  <c r="VCP2" i="5"/>
  <c r="VCQ2" i="5"/>
  <c r="VCR2" i="5"/>
  <c r="VCS2" i="5"/>
  <c r="VCT2" i="5"/>
  <c r="VCU2" i="5"/>
  <c r="VCV2" i="5"/>
  <c r="VCW2" i="5"/>
  <c r="VCX2" i="5"/>
  <c r="VCY2" i="5"/>
  <c r="VCZ2" i="5"/>
  <c r="VDA2" i="5"/>
  <c r="VDB2" i="5"/>
  <c r="VDC2" i="5"/>
  <c r="VDD2" i="5"/>
  <c r="VDE2" i="5"/>
  <c r="VDF2" i="5"/>
  <c r="VDG2" i="5"/>
  <c r="VDH2" i="5"/>
  <c r="VDI2" i="5"/>
  <c r="VDJ2" i="5"/>
  <c r="VDK2" i="5"/>
  <c r="VDL2" i="5"/>
  <c r="VDM2" i="5"/>
  <c r="VDN2" i="5"/>
  <c r="VDO2" i="5"/>
  <c r="VDP2" i="5"/>
  <c r="VDQ2" i="5"/>
  <c r="VDR2" i="5"/>
  <c r="VDS2" i="5"/>
  <c r="VDT2" i="5"/>
  <c r="VDU2" i="5"/>
  <c r="VDV2" i="5"/>
  <c r="VDW2" i="5"/>
  <c r="VDX2" i="5"/>
  <c r="VDY2" i="5"/>
  <c r="VDZ2" i="5"/>
  <c r="VEA2" i="5"/>
  <c r="VEB2" i="5"/>
  <c r="VEC2" i="5"/>
  <c r="VED2" i="5"/>
  <c r="VEE2" i="5"/>
  <c r="VEF2" i="5"/>
  <c r="VEG2" i="5"/>
  <c r="VEH2" i="5"/>
  <c r="VEI2" i="5"/>
  <c r="VEJ2" i="5"/>
  <c r="VEK2" i="5"/>
  <c r="VEL2" i="5"/>
  <c r="VEM2" i="5"/>
  <c r="VEN2" i="5"/>
  <c r="VEO2" i="5"/>
  <c r="VEP2" i="5"/>
  <c r="VEQ2" i="5"/>
  <c r="VER2" i="5"/>
  <c r="VES2" i="5"/>
  <c r="VET2" i="5"/>
  <c r="VEU2" i="5"/>
  <c r="VEV2" i="5"/>
  <c r="VEW2" i="5"/>
  <c r="VEX2" i="5"/>
  <c r="VEY2" i="5"/>
  <c r="VEZ2" i="5"/>
  <c r="VFA2" i="5"/>
  <c r="VFB2" i="5"/>
  <c r="VFC2" i="5"/>
  <c r="VFD2" i="5"/>
  <c r="VFE2" i="5"/>
  <c r="VFF2" i="5"/>
  <c r="VFG2" i="5"/>
  <c r="VFH2" i="5"/>
  <c r="VFI2" i="5"/>
  <c r="VFJ2" i="5"/>
  <c r="VFK2" i="5"/>
  <c r="VFL2" i="5"/>
  <c r="VFM2" i="5"/>
  <c r="VFN2" i="5"/>
  <c r="VFO2" i="5"/>
  <c r="VFP2" i="5"/>
  <c r="VFQ2" i="5"/>
  <c r="VFR2" i="5"/>
  <c r="VFS2" i="5"/>
  <c r="VFT2" i="5"/>
  <c r="VFU2" i="5"/>
  <c r="VFV2" i="5"/>
  <c r="VFW2" i="5"/>
  <c r="VFX2" i="5"/>
  <c r="VFY2" i="5"/>
  <c r="VFZ2" i="5"/>
  <c r="VGA2" i="5"/>
  <c r="VGB2" i="5"/>
  <c r="VGC2" i="5"/>
  <c r="VGD2" i="5"/>
  <c r="VGE2" i="5"/>
  <c r="VGF2" i="5"/>
  <c r="VGG2" i="5"/>
  <c r="VGH2" i="5"/>
  <c r="VGI2" i="5"/>
  <c r="VGJ2" i="5"/>
  <c r="VGK2" i="5"/>
  <c r="VGL2" i="5"/>
  <c r="VGM2" i="5"/>
  <c r="VGN2" i="5"/>
  <c r="VGO2" i="5"/>
  <c r="VGP2" i="5"/>
  <c r="VGQ2" i="5"/>
  <c r="VGR2" i="5"/>
  <c r="VGS2" i="5"/>
  <c r="VGT2" i="5"/>
  <c r="VGU2" i="5"/>
  <c r="VGV2" i="5"/>
  <c r="VGW2" i="5"/>
  <c r="VGX2" i="5"/>
  <c r="VGY2" i="5"/>
  <c r="VGZ2" i="5"/>
  <c r="VHA2" i="5"/>
  <c r="VHB2" i="5"/>
  <c r="VHC2" i="5"/>
  <c r="VHD2" i="5"/>
  <c r="VHE2" i="5"/>
  <c r="VHF2" i="5"/>
  <c r="VHG2" i="5"/>
  <c r="VHH2" i="5"/>
  <c r="VHI2" i="5"/>
  <c r="VHJ2" i="5"/>
  <c r="VHK2" i="5"/>
  <c r="VHL2" i="5"/>
  <c r="VHM2" i="5"/>
  <c r="VHN2" i="5"/>
  <c r="VHO2" i="5"/>
  <c r="VHP2" i="5"/>
  <c r="VHQ2" i="5"/>
  <c r="VHR2" i="5"/>
  <c r="VHS2" i="5"/>
  <c r="VHT2" i="5"/>
  <c r="VHU2" i="5"/>
  <c r="VHV2" i="5"/>
  <c r="VHW2" i="5"/>
  <c r="VHX2" i="5"/>
  <c r="VHY2" i="5"/>
  <c r="VHZ2" i="5"/>
  <c r="VIA2" i="5"/>
  <c r="VIB2" i="5"/>
  <c r="VIC2" i="5"/>
  <c r="VID2" i="5"/>
  <c r="VIE2" i="5"/>
  <c r="VIF2" i="5"/>
  <c r="VIG2" i="5"/>
  <c r="VIH2" i="5"/>
  <c r="VII2" i="5"/>
  <c r="VIJ2" i="5"/>
  <c r="VIK2" i="5"/>
  <c r="VIL2" i="5"/>
  <c r="VIM2" i="5"/>
  <c r="VIN2" i="5"/>
  <c r="VIO2" i="5"/>
  <c r="VIP2" i="5"/>
  <c r="VIQ2" i="5"/>
  <c r="VIR2" i="5"/>
  <c r="VIS2" i="5"/>
  <c r="VIT2" i="5"/>
  <c r="VIU2" i="5"/>
  <c r="VIV2" i="5"/>
  <c r="VIW2" i="5"/>
  <c r="VIX2" i="5"/>
  <c r="VIY2" i="5"/>
  <c r="VIZ2" i="5"/>
  <c r="VJA2" i="5"/>
  <c r="VJB2" i="5"/>
  <c r="VJC2" i="5"/>
  <c r="VJD2" i="5"/>
  <c r="VJE2" i="5"/>
  <c r="VJF2" i="5"/>
  <c r="VJG2" i="5"/>
  <c r="VJH2" i="5"/>
  <c r="VJI2" i="5"/>
  <c r="VJJ2" i="5"/>
  <c r="VJK2" i="5"/>
  <c r="VJL2" i="5"/>
  <c r="VJM2" i="5"/>
  <c r="VJN2" i="5"/>
  <c r="VJO2" i="5"/>
  <c r="VJP2" i="5"/>
  <c r="VJQ2" i="5"/>
  <c r="VJR2" i="5"/>
  <c r="VJS2" i="5"/>
  <c r="VJT2" i="5"/>
  <c r="VJU2" i="5"/>
  <c r="VJV2" i="5"/>
  <c r="VJW2" i="5"/>
  <c r="VJX2" i="5"/>
  <c r="VJY2" i="5"/>
  <c r="VJZ2" i="5"/>
  <c r="VKA2" i="5"/>
  <c r="VKB2" i="5"/>
  <c r="VKC2" i="5"/>
  <c r="VKD2" i="5"/>
  <c r="VKE2" i="5"/>
  <c r="VKF2" i="5"/>
  <c r="VKG2" i="5"/>
  <c r="VKH2" i="5"/>
  <c r="VKI2" i="5"/>
  <c r="VKJ2" i="5"/>
  <c r="VKK2" i="5"/>
  <c r="VKL2" i="5"/>
  <c r="VKM2" i="5"/>
  <c r="VKN2" i="5"/>
  <c r="VKO2" i="5"/>
  <c r="VKP2" i="5"/>
  <c r="VKQ2" i="5"/>
  <c r="VKR2" i="5"/>
  <c r="VKS2" i="5"/>
  <c r="VKT2" i="5"/>
  <c r="VKU2" i="5"/>
  <c r="VKV2" i="5"/>
  <c r="VKW2" i="5"/>
  <c r="VKX2" i="5"/>
  <c r="VKY2" i="5"/>
  <c r="VKZ2" i="5"/>
  <c r="VLA2" i="5"/>
  <c r="VLB2" i="5"/>
  <c r="VLC2" i="5"/>
  <c r="VLD2" i="5"/>
  <c r="VLE2" i="5"/>
  <c r="VLF2" i="5"/>
  <c r="VLG2" i="5"/>
  <c r="VLH2" i="5"/>
  <c r="VLI2" i="5"/>
  <c r="VLJ2" i="5"/>
  <c r="VLK2" i="5"/>
  <c r="VLL2" i="5"/>
  <c r="VLM2" i="5"/>
  <c r="VLN2" i="5"/>
  <c r="VLO2" i="5"/>
  <c r="VLP2" i="5"/>
  <c r="VLQ2" i="5"/>
  <c r="VLR2" i="5"/>
  <c r="VLS2" i="5"/>
  <c r="VLT2" i="5"/>
  <c r="VLU2" i="5"/>
  <c r="VLV2" i="5"/>
  <c r="VLW2" i="5"/>
  <c r="VLX2" i="5"/>
  <c r="VLY2" i="5"/>
  <c r="VLZ2" i="5"/>
  <c r="VMA2" i="5"/>
  <c r="VMB2" i="5"/>
  <c r="VMC2" i="5"/>
  <c r="VMD2" i="5"/>
  <c r="VME2" i="5"/>
  <c r="VMF2" i="5"/>
  <c r="VMG2" i="5"/>
  <c r="VMH2" i="5"/>
  <c r="VMI2" i="5"/>
  <c r="VMJ2" i="5"/>
  <c r="VMK2" i="5"/>
  <c r="VML2" i="5"/>
  <c r="VMM2" i="5"/>
  <c r="VMN2" i="5"/>
  <c r="VMO2" i="5"/>
  <c r="VMP2" i="5"/>
  <c r="VMQ2" i="5"/>
  <c r="VMR2" i="5"/>
  <c r="VMS2" i="5"/>
  <c r="VMT2" i="5"/>
  <c r="VMU2" i="5"/>
  <c r="VMV2" i="5"/>
  <c r="VMW2" i="5"/>
  <c r="VMX2" i="5"/>
  <c r="VMY2" i="5"/>
  <c r="VMZ2" i="5"/>
  <c r="VNA2" i="5"/>
  <c r="VNB2" i="5"/>
  <c r="VNC2" i="5"/>
  <c r="VND2" i="5"/>
  <c r="VNE2" i="5"/>
  <c r="VNF2" i="5"/>
  <c r="VNG2" i="5"/>
  <c r="VNH2" i="5"/>
  <c r="VNI2" i="5"/>
  <c r="VNJ2" i="5"/>
  <c r="VNK2" i="5"/>
  <c r="VNL2" i="5"/>
  <c r="VNM2" i="5"/>
  <c r="VNN2" i="5"/>
  <c r="VNO2" i="5"/>
  <c r="VNP2" i="5"/>
  <c r="VNQ2" i="5"/>
  <c r="VNR2" i="5"/>
  <c r="VNS2" i="5"/>
  <c r="VNT2" i="5"/>
  <c r="VNU2" i="5"/>
  <c r="VNV2" i="5"/>
  <c r="VNW2" i="5"/>
  <c r="VNX2" i="5"/>
  <c r="VNY2" i="5"/>
  <c r="VNZ2" i="5"/>
  <c r="VOA2" i="5"/>
  <c r="VOB2" i="5"/>
  <c r="VOC2" i="5"/>
  <c r="VOD2" i="5"/>
  <c r="VOE2" i="5"/>
  <c r="VOF2" i="5"/>
  <c r="VOG2" i="5"/>
  <c r="VOH2" i="5"/>
  <c r="VOI2" i="5"/>
  <c r="VOJ2" i="5"/>
  <c r="VOK2" i="5"/>
  <c r="VOL2" i="5"/>
  <c r="VOM2" i="5"/>
  <c r="VON2" i="5"/>
  <c r="VOO2" i="5"/>
  <c r="VOP2" i="5"/>
  <c r="VOQ2" i="5"/>
  <c r="VOR2" i="5"/>
  <c r="VOS2" i="5"/>
  <c r="VOT2" i="5"/>
  <c r="VOU2" i="5"/>
  <c r="VOV2" i="5"/>
  <c r="VOW2" i="5"/>
  <c r="VOX2" i="5"/>
  <c r="VOY2" i="5"/>
  <c r="VOZ2" i="5"/>
  <c r="VPA2" i="5"/>
  <c r="VPB2" i="5"/>
  <c r="VPC2" i="5"/>
  <c r="VPD2" i="5"/>
  <c r="VPE2" i="5"/>
  <c r="VPF2" i="5"/>
  <c r="VPG2" i="5"/>
  <c r="VPH2" i="5"/>
  <c r="VPI2" i="5"/>
  <c r="VPJ2" i="5"/>
  <c r="VPK2" i="5"/>
  <c r="VPL2" i="5"/>
  <c r="VPM2" i="5"/>
  <c r="VPN2" i="5"/>
  <c r="VPO2" i="5"/>
  <c r="VPP2" i="5"/>
  <c r="VPQ2" i="5"/>
  <c r="VPR2" i="5"/>
  <c r="VPS2" i="5"/>
  <c r="VPT2" i="5"/>
  <c r="VPU2" i="5"/>
  <c r="VPV2" i="5"/>
  <c r="VPW2" i="5"/>
  <c r="VPX2" i="5"/>
  <c r="VPY2" i="5"/>
  <c r="VPZ2" i="5"/>
  <c r="VQA2" i="5"/>
  <c r="VQB2" i="5"/>
  <c r="VQC2" i="5"/>
  <c r="VQD2" i="5"/>
  <c r="VQE2" i="5"/>
  <c r="VQF2" i="5"/>
  <c r="VQG2" i="5"/>
  <c r="VQH2" i="5"/>
  <c r="VQI2" i="5"/>
  <c r="VQJ2" i="5"/>
  <c r="VQK2" i="5"/>
  <c r="VQL2" i="5"/>
  <c r="VQM2" i="5"/>
  <c r="VQN2" i="5"/>
  <c r="VQO2" i="5"/>
  <c r="VQP2" i="5"/>
  <c r="VQQ2" i="5"/>
  <c r="VQR2" i="5"/>
  <c r="VQS2" i="5"/>
  <c r="VQT2" i="5"/>
  <c r="VQU2" i="5"/>
  <c r="VQV2" i="5"/>
  <c r="VQW2" i="5"/>
  <c r="VQX2" i="5"/>
  <c r="VQY2" i="5"/>
  <c r="VQZ2" i="5"/>
  <c r="VRA2" i="5"/>
  <c r="VRB2" i="5"/>
  <c r="VRC2" i="5"/>
  <c r="VRD2" i="5"/>
  <c r="VRE2" i="5"/>
  <c r="VRF2" i="5"/>
  <c r="VRG2" i="5"/>
  <c r="VRH2" i="5"/>
  <c r="VRI2" i="5"/>
  <c r="VRJ2" i="5"/>
  <c r="VRK2" i="5"/>
  <c r="VRL2" i="5"/>
  <c r="VRM2" i="5"/>
  <c r="VRN2" i="5"/>
  <c r="VRO2" i="5"/>
  <c r="VRP2" i="5"/>
  <c r="VRQ2" i="5"/>
  <c r="VRR2" i="5"/>
  <c r="VRS2" i="5"/>
  <c r="VRT2" i="5"/>
  <c r="VRU2" i="5"/>
  <c r="VRV2" i="5"/>
  <c r="VRW2" i="5"/>
  <c r="VRX2" i="5"/>
  <c r="VRY2" i="5"/>
  <c r="VRZ2" i="5"/>
  <c r="VSA2" i="5"/>
  <c r="VSB2" i="5"/>
  <c r="VSC2" i="5"/>
  <c r="VSD2" i="5"/>
  <c r="VSE2" i="5"/>
  <c r="VSF2" i="5"/>
  <c r="VSG2" i="5"/>
  <c r="VSH2" i="5"/>
  <c r="VSI2" i="5"/>
  <c r="VSJ2" i="5"/>
  <c r="VSK2" i="5"/>
  <c r="VSL2" i="5"/>
  <c r="VSM2" i="5"/>
  <c r="VSN2" i="5"/>
  <c r="VSO2" i="5"/>
  <c r="VSP2" i="5"/>
  <c r="VSQ2" i="5"/>
  <c r="VSR2" i="5"/>
  <c r="VSS2" i="5"/>
  <c r="VST2" i="5"/>
  <c r="VSU2" i="5"/>
  <c r="VSV2" i="5"/>
  <c r="VSW2" i="5"/>
  <c r="VSX2" i="5"/>
  <c r="VSY2" i="5"/>
  <c r="VSZ2" i="5"/>
  <c r="VTA2" i="5"/>
  <c r="VTB2" i="5"/>
  <c r="VTC2" i="5"/>
  <c r="VTD2" i="5"/>
  <c r="VTE2" i="5"/>
  <c r="VTF2" i="5"/>
  <c r="VTG2" i="5"/>
  <c r="VTH2" i="5"/>
  <c r="VTI2" i="5"/>
  <c r="VTJ2" i="5"/>
  <c r="VTK2" i="5"/>
  <c r="VTL2" i="5"/>
  <c r="VTM2" i="5"/>
  <c r="VTN2" i="5"/>
  <c r="VTO2" i="5"/>
  <c r="VTP2" i="5"/>
  <c r="VTQ2" i="5"/>
  <c r="VTR2" i="5"/>
  <c r="VTS2" i="5"/>
  <c r="VTT2" i="5"/>
  <c r="VTU2" i="5"/>
  <c r="VTV2" i="5"/>
  <c r="VTW2" i="5"/>
  <c r="VTX2" i="5"/>
  <c r="VTY2" i="5"/>
  <c r="VTZ2" i="5"/>
  <c r="VUA2" i="5"/>
  <c r="VUB2" i="5"/>
  <c r="VUC2" i="5"/>
  <c r="VUD2" i="5"/>
  <c r="VUE2" i="5"/>
  <c r="VUF2" i="5"/>
  <c r="VUG2" i="5"/>
  <c r="VUH2" i="5"/>
  <c r="VUI2" i="5"/>
  <c r="VUJ2" i="5"/>
  <c r="VUK2" i="5"/>
  <c r="VUL2" i="5"/>
  <c r="VUM2" i="5"/>
  <c r="VUN2" i="5"/>
  <c r="VUO2" i="5"/>
  <c r="VUP2" i="5"/>
  <c r="VUQ2" i="5"/>
  <c r="VUR2" i="5"/>
  <c r="VUS2" i="5"/>
  <c r="VUT2" i="5"/>
  <c r="VUU2" i="5"/>
  <c r="VUV2" i="5"/>
  <c r="VUW2" i="5"/>
  <c r="VUX2" i="5"/>
  <c r="VUY2" i="5"/>
  <c r="VUZ2" i="5"/>
  <c r="VVA2" i="5"/>
  <c r="VVB2" i="5"/>
  <c r="VVC2" i="5"/>
  <c r="VVD2" i="5"/>
  <c r="VVE2" i="5"/>
  <c r="VVF2" i="5"/>
  <c r="VVG2" i="5"/>
  <c r="VVH2" i="5"/>
  <c r="VVI2" i="5"/>
  <c r="VVJ2" i="5"/>
  <c r="VVK2" i="5"/>
  <c r="VVL2" i="5"/>
  <c r="VVM2" i="5"/>
  <c r="VVN2" i="5"/>
  <c r="VVO2" i="5"/>
  <c r="VVP2" i="5"/>
  <c r="VVQ2" i="5"/>
  <c r="VVR2" i="5"/>
  <c r="VVS2" i="5"/>
  <c r="VVT2" i="5"/>
  <c r="VVU2" i="5"/>
  <c r="VVV2" i="5"/>
  <c r="VVW2" i="5"/>
  <c r="VVX2" i="5"/>
  <c r="VVY2" i="5"/>
  <c r="VVZ2" i="5"/>
  <c r="VWA2" i="5"/>
  <c r="VWB2" i="5"/>
  <c r="VWC2" i="5"/>
  <c r="VWD2" i="5"/>
  <c r="VWE2" i="5"/>
  <c r="VWF2" i="5"/>
  <c r="VWG2" i="5"/>
  <c r="VWH2" i="5"/>
  <c r="VWI2" i="5"/>
  <c r="VWJ2" i="5"/>
  <c r="VWK2" i="5"/>
  <c r="VWL2" i="5"/>
  <c r="VWM2" i="5"/>
  <c r="VWN2" i="5"/>
  <c r="VWO2" i="5"/>
  <c r="VWP2" i="5"/>
  <c r="VWQ2" i="5"/>
  <c r="VWR2" i="5"/>
  <c r="VWS2" i="5"/>
  <c r="VWT2" i="5"/>
  <c r="VWU2" i="5"/>
  <c r="VWV2" i="5"/>
  <c r="VWW2" i="5"/>
  <c r="VWX2" i="5"/>
  <c r="VWY2" i="5"/>
  <c r="VWZ2" i="5"/>
  <c r="VXA2" i="5"/>
  <c r="VXB2" i="5"/>
  <c r="VXC2" i="5"/>
  <c r="VXD2" i="5"/>
  <c r="VXE2" i="5"/>
  <c r="VXF2" i="5"/>
  <c r="VXG2" i="5"/>
  <c r="VXH2" i="5"/>
  <c r="VXI2" i="5"/>
  <c r="VXJ2" i="5"/>
  <c r="VXK2" i="5"/>
  <c r="VXL2" i="5"/>
  <c r="VXM2" i="5"/>
  <c r="VXN2" i="5"/>
  <c r="VXO2" i="5"/>
  <c r="VXP2" i="5"/>
  <c r="VXQ2" i="5"/>
  <c r="VXR2" i="5"/>
  <c r="VXS2" i="5"/>
  <c r="VXT2" i="5"/>
  <c r="VXU2" i="5"/>
  <c r="VXV2" i="5"/>
  <c r="VXW2" i="5"/>
  <c r="VXX2" i="5"/>
  <c r="VXY2" i="5"/>
  <c r="VXZ2" i="5"/>
  <c r="VYA2" i="5"/>
  <c r="VYB2" i="5"/>
  <c r="VYC2" i="5"/>
  <c r="VYD2" i="5"/>
  <c r="VYE2" i="5"/>
  <c r="VYF2" i="5"/>
  <c r="VYG2" i="5"/>
  <c r="VYH2" i="5"/>
  <c r="VYI2" i="5"/>
  <c r="VYJ2" i="5"/>
  <c r="VYK2" i="5"/>
  <c r="VYL2" i="5"/>
  <c r="VYM2" i="5"/>
  <c r="VYN2" i="5"/>
  <c r="VYO2" i="5"/>
  <c r="VYP2" i="5"/>
  <c r="VYQ2" i="5"/>
  <c r="VYR2" i="5"/>
  <c r="VYS2" i="5"/>
  <c r="VYT2" i="5"/>
  <c r="VYU2" i="5"/>
  <c r="VYV2" i="5"/>
  <c r="VYW2" i="5"/>
  <c r="VYX2" i="5"/>
  <c r="VYY2" i="5"/>
  <c r="VYZ2" i="5"/>
  <c r="VZA2" i="5"/>
  <c r="VZB2" i="5"/>
  <c r="VZC2" i="5"/>
  <c r="VZD2" i="5"/>
  <c r="VZE2" i="5"/>
  <c r="VZF2" i="5"/>
  <c r="VZG2" i="5"/>
  <c r="VZH2" i="5"/>
  <c r="VZI2" i="5"/>
  <c r="VZJ2" i="5"/>
  <c r="VZK2" i="5"/>
  <c r="VZL2" i="5"/>
  <c r="VZM2" i="5"/>
  <c r="VZN2" i="5"/>
  <c r="VZO2" i="5"/>
  <c r="VZP2" i="5"/>
  <c r="VZQ2" i="5"/>
  <c r="VZR2" i="5"/>
  <c r="VZS2" i="5"/>
  <c r="VZT2" i="5"/>
  <c r="VZU2" i="5"/>
  <c r="VZV2" i="5"/>
  <c r="VZW2" i="5"/>
  <c r="VZX2" i="5"/>
  <c r="VZY2" i="5"/>
  <c r="VZZ2" i="5"/>
  <c r="WAA2" i="5"/>
  <c r="WAB2" i="5"/>
  <c r="WAC2" i="5"/>
  <c r="WAD2" i="5"/>
  <c r="WAE2" i="5"/>
  <c r="WAF2" i="5"/>
  <c r="WAG2" i="5"/>
  <c r="WAH2" i="5"/>
  <c r="WAI2" i="5"/>
  <c r="WAJ2" i="5"/>
  <c r="WAK2" i="5"/>
  <c r="WAL2" i="5"/>
  <c r="WAM2" i="5"/>
  <c r="WAN2" i="5"/>
  <c r="WAO2" i="5"/>
  <c r="WAP2" i="5"/>
  <c r="WAQ2" i="5"/>
  <c r="WAR2" i="5"/>
  <c r="WAS2" i="5"/>
  <c r="WAT2" i="5"/>
  <c r="WAU2" i="5"/>
  <c r="WAV2" i="5"/>
  <c r="WAW2" i="5"/>
  <c r="WAX2" i="5"/>
  <c r="WAY2" i="5"/>
  <c r="WAZ2" i="5"/>
  <c r="WBA2" i="5"/>
  <c r="WBB2" i="5"/>
  <c r="WBC2" i="5"/>
  <c r="WBD2" i="5"/>
  <c r="WBE2" i="5"/>
  <c r="WBF2" i="5"/>
  <c r="WBG2" i="5"/>
  <c r="WBH2" i="5"/>
  <c r="WBI2" i="5"/>
  <c r="WBJ2" i="5"/>
  <c r="WBK2" i="5"/>
  <c r="WBL2" i="5"/>
  <c r="WBM2" i="5"/>
  <c r="WBN2" i="5"/>
  <c r="WBO2" i="5"/>
  <c r="WBP2" i="5"/>
  <c r="WBQ2" i="5"/>
  <c r="WBR2" i="5"/>
  <c r="WBS2" i="5"/>
  <c r="WBT2" i="5"/>
  <c r="WBU2" i="5"/>
  <c r="WBV2" i="5"/>
  <c r="WBW2" i="5"/>
  <c r="WBX2" i="5"/>
  <c r="WBY2" i="5"/>
  <c r="WBZ2" i="5"/>
  <c r="WCA2" i="5"/>
  <c r="WCB2" i="5"/>
  <c r="WCC2" i="5"/>
  <c r="WCD2" i="5"/>
  <c r="WCE2" i="5"/>
  <c r="WCF2" i="5"/>
  <c r="WCG2" i="5"/>
  <c r="WCH2" i="5"/>
  <c r="WCI2" i="5"/>
  <c r="WCJ2" i="5"/>
  <c r="WCK2" i="5"/>
  <c r="WCL2" i="5"/>
  <c r="WCM2" i="5"/>
  <c r="WCN2" i="5"/>
  <c r="WCO2" i="5"/>
  <c r="WCP2" i="5"/>
  <c r="WCQ2" i="5"/>
  <c r="WCR2" i="5"/>
  <c r="WCS2" i="5"/>
  <c r="WCT2" i="5"/>
  <c r="WCU2" i="5"/>
  <c r="WCV2" i="5"/>
  <c r="WCW2" i="5"/>
  <c r="WCX2" i="5"/>
  <c r="WCY2" i="5"/>
  <c r="WCZ2" i="5"/>
  <c r="WDA2" i="5"/>
  <c r="WDB2" i="5"/>
  <c r="WDC2" i="5"/>
  <c r="WDD2" i="5"/>
  <c r="WDE2" i="5"/>
  <c r="WDF2" i="5"/>
  <c r="WDG2" i="5"/>
  <c r="WDH2" i="5"/>
  <c r="WDI2" i="5"/>
  <c r="WDJ2" i="5"/>
  <c r="WDK2" i="5"/>
  <c r="WDL2" i="5"/>
  <c r="WDM2" i="5"/>
  <c r="WDN2" i="5"/>
  <c r="WDO2" i="5"/>
  <c r="WDP2" i="5"/>
  <c r="WDQ2" i="5"/>
  <c r="WDR2" i="5"/>
  <c r="WDS2" i="5"/>
  <c r="WDT2" i="5"/>
  <c r="WDU2" i="5"/>
  <c r="WDV2" i="5"/>
  <c r="WDW2" i="5"/>
  <c r="WDX2" i="5"/>
  <c r="WDY2" i="5"/>
  <c r="WDZ2" i="5"/>
  <c r="WEA2" i="5"/>
  <c r="WEB2" i="5"/>
  <c r="WEC2" i="5"/>
  <c r="WED2" i="5"/>
  <c r="WEE2" i="5"/>
  <c r="WEF2" i="5"/>
  <c r="WEG2" i="5"/>
  <c r="WEH2" i="5"/>
  <c r="WEI2" i="5"/>
  <c r="WEJ2" i="5"/>
  <c r="WEK2" i="5"/>
  <c r="WEL2" i="5"/>
  <c r="WEM2" i="5"/>
  <c r="WEN2" i="5"/>
  <c r="WEO2" i="5"/>
  <c r="WEP2" i="5"/>
  <c r="WEQ2" i="5"/>
  <c r="WER2" i="5"/>
  <c r="WES2" i="5"/>
  <c r="WET2" i="5"/>
  <c r="WEU2" i="5"/>
  <c r="WEV2" i="5"/>
  <c r="WEW2" i="5"/>
  <c r="WEX2" i="5"/>
  <c r="WEY2" i="5"/>
  <c r="WEZ2" i="5"/>
  <c r="WFA2" i="5"/>
  <c r="WFB2" i="5"/>
  <c r="WFC2" i="5"/>
  <c r="WFD2" i="5"/>
  <c r="WFE2" i="5"/>
  <c r="WFF2" i="5"/>
  <c r="WFG2" i="5"/>
  <c r="WFH2" i="5"/>
  <c r="WFI2" i="5"/>
  <c r="WFJ2" i="5"/>
  <c r="WFK2" i="5"/>
  <c r="WFL2" i="5"/>
  <c r="WFM2" i="5"/>
  <c r="WFN2" i="5"/>
  <c r="WFO2" i="5"/>
  <c r="WFP2" i="5"/>
  <c r="WFQ2" i="5"/>
  <c r="WFR2" i="5"/>
  <c r="WFS2" i="5"/>
  <c r="WFT2" i="5"/>
  <c r="WFU2" i="5"/>
  <c r="WFV2" i="5"/>
  <c r="WFW2" i="5"/>
  <c r="WFX2" i="5"/>
  <c r="WFY2" i="5"/>
  <c r="WFZ2" i="5"/>
  <c r="WGA2" i="5"/>
  <c r="WGB2" i="5"/>
  <c r="WGC2" i="5"/>
  <c r="WGD2" i="5"/>
  <c r="WGE2" i="5"/>
  <c r="WGF2" i="5"/>
  <c r="WGG2" i="5"/>
  <c r="WGH2" i="5"/>
  <c r="WGI2" i="5"/>
  <c r="WGJ2" i="5"/>
  <c r="WGK2" i="5"/>
  <c r="WGL2" i="5"/>
  <c r="WGM2" i="5"/>
  <c r="WGN2" i="5"/>
  <c r="WGO2" i="5"/>
  <c r="WGP2" i="5"/>
  <c r="WGQ2" i="5"/>
  <c r="WGR2" i="5"/>
  <c r="WGS2" i="5"/>
  <c r="WGT2" i="5"/>
  <c r="WGU2" i="5"/>
  <c r="WGV2" i="5"/>
  <c r="WGW2" i="5"/>
  <c r="WGX2" i="5"/>
  <c r="WGY2" i="5"/>
  <c r="WGZ2" i="5"/>
  <c r="WHA2" i="5"/>
  <c r="WHB2" i="5"/>
  <c r="WHC2" i="5"/>
  <c r="WHD2" i="5"/>
  <c r="WHE2" i="5"/>
  <c r="WHF2" i="5"/>
  <c r="WHG2" i="5"/>
  <c r="WHH2" i="5"/>
  <c r="WHI2" i="5"/>
  <c r="WHJ2" i="5"/>
  <c r="WHK2" i="5"/>
  <c r="WHL2" i="5"/>
  <c r="WHM2" i="5"/>
  <c r="WHN2" i="5"/>
  <c r="WHO2" i="5"/>
  <c r="WHP2" i="5"/>
  <c r="WHQ2" i="5"/>
  <c r="WHR2" i="5"/>
  <c r="WHS2" i="5"/>
  <c r="WHT2" i="5"/>
  <c r="WHU2" i="5"/>
  <c r="WHV2" i="5"/>
  <c r="WHW2" i="5"/>
  <c r="WHX2" i="5"/>
  <c r="WHY2" i="5"/>
  <c r="WHZ2" i="5"/>
  <c r="WIA2" i="5"/>
  <c r="WIB2" i="5"/>
  <c r="WIC2" i="5"/>
  <c r="WID2" i="5"/>
  <c r="WIE2" i="5"/>
  <c r="WIF2" i="5"/>
  <c r="WIG2" i="5"/>
  <c r="WIH2" i="5"/>
  <c r="WII2" i="5"/>
  <c r="WIJ2" i="5"/>
  <c r="WIK2" i="5"/>
  <c r="WIL2" i="5"/>
  <c r="WIM2" i="5"/>
  <c r="WIN2" i="5"/>
  <c r="WIO2" i="5"/>
  <c r="WIP2" i="5"/>
  <c r="WIQ2" i="5"/>
  <c r="WIR2" i="5"/>
  <c r="WIS2" i="5"/>
  <c r="WIT2" i="5"/>
  <c r="WIU2" i="5"/>
  <c r="WIV2" i="5"/>
  <c r="WIW2" i="5"/>
  <c r="WIX2" i="5"/>
  <c r="WIY2" i="5"/>
  <c r="WIZ2" i="5"/>
  <c r="WJA2" i="5"/>
  <c r="WJB2" i="5"/>
  <c r="WJC2" i="5"/>
  <c r="WJD2" i="5"/>
  <c r="WJE2" i="5"/>
  <c r="WJF2" i="5"/>
  <c r="WJG2" i="5"/>
  <c r="WJH2" i="5"/>
  <c r="WJI2" i="5"/>
  <c r="WJJ2" i="5"/>
  <c r="WJK2" i="5"/>
  <c r="WJL2" i="5"/>
  <c r="WJM2" i="5"/>
  <c r="WJN2" i="5"/>
  <c r="WJO2" i="5"/>
  <c r="WJP2" i="5"/>
  <c r="WJQ2" i="5"/>
  <c r="WJR2" i="5"/>
  <c r="WJS2" i="5"/>
  <c r="WJT2" i="5"/>
  <c r="WJU2" i="5"/>
  <c r="WJV2" i="5"/>
  <c r="WJW2" i="5"/>
  <c r="WJX2" i="5"/>
  <c r="WJY2" i="5"/>
  <c r="WJZ2" i="5"/>
  <c r="WKA2" i="5"/>
  <c r="WKB2" i="5"/>
  <c r="WKC2" i="5"/>
  <c r="WKD2" i="5"/>
  <c r="WKE2" i="5"/>
  <c r="WKF2" i="5"/>
  <c r="WKG2" i="5"/>
  <c r="WKH2" i="5"/>
  <c r="WKI2" i="5"/>
  <c r="WKJ2" i="5"/>
  <c r="WKK2" i="5"/>
  <c r="WKL2" i="5"/>
  <c r="WKM2" i="5"/>
  <c r="WKN2" i="5"/>
  <c r="WKO2" i="5"/>
  <c r="WKP2" i="5"/>
  <c r="WKQ2" i="5"/>
  <c r="WKR2" i="5"/>
  <c r="WKS2" i="5"/>
  <c r="WKT2" i="5"/>
  <c r="WKU2" i="5"/>
  <c r="WKV2" i="5"/>
  <c r="WKW2" i="5"/>
  <c r="WKX2" i="5"/>
  <c r="WKY2" i="5"/>
  <c r="WKZ2" i="5"/>
  <c r="WLA2" i="5"/>
  <c r="WLB2" i="5"/>
  <c r="WLC2" i="5"/>
  <c r="WLD2" i="5"/>
  <c r="WLE2" i="5"/>
  <c r="WLF2" i="5"/>
  <c r="WLG2" i="5"/>
  <c r="WLH2" i="5"/>
  <c r="WLI2" i="5"/>
  <c r="WLJ2" i="5"/>
  <c r="WLK2" i="5"/>
  <c r="WLL2" i="5"/>
  <c r="WLM2" i="5"/>
  <c r="WLN2" i="5"/>
  <c r="WLO2" i="5"/>
  <c r="WLP2" i="5"/>
  <c r="WLQ2" i="5"/>
  <c r="WLR2" i="5"/>
  <c r="WLS2" i="5"/>
  <c r="WLT2" i="5"/>
  <c r="WLU2" i="5"/>
  <c r="WLV2" i="5"/>
  <c r="WLW2" i="5"/>
  <c r="WLX2" i="5"/>
  <c r="WLY2" i="5"/>
  <c r="WLZ2" i="5"/>
  <c r="WMA2" i="5"/>
  <c r="WMB2" i="5"/>
  <c r="WMC2" i="5"/>
  <c r="WMD2" i="5"/>
  <c r="WME2" i="5"/>
  <c r="WMF2" i="5"/>
  <c r="WMG2" i="5"/>
  <c r="WMH2" i="5"/>
  <c r="WMI2" i="5"/>
  <c r="WMJ2" i="5"/>
  <c r="WMK2" i="5"/>
  <c r="WML2" i="5"/>
  <c r="WMM2" i="5"/>
  <c r="WMN2" i="5"/>
  <c r="WMO2" i="5"/>
  <c r="WMP2" i="5"/>
  <c r="WMQ2" i="5"/>
  <c r="WMR2" i="5"/>
  <c r="WMS2" i="5"/>
  <c r="WMT2" i="5"/>
  <c r="WMU2" i="5"/>
  <c r="WMV2" i="5"/>
  <c r="WMW2" i="5"/>
  <c r="WMX2" i="5"/>
  <c r="WMY2" i="5"/>
  <c r="WMZ2" i="5"/>
  <c r="WNA2" i="5"/>
  <c r="WNB2" i="5"/>
  <c r="WNC2" i="5"/>
  <c r="WND2" i="5"/>
  <c r="WNE2" i="5"/>
  <c r="WNF2" i="5"/>
  <c r="WNG2" i="5"/>
  <c r="WNH2" i="5"/>
  <c r="WNI2" i="5"/>
  <c r="WNJ2" i="5"/>
  <c r="WNK2" i="5"/>
  <c r="WNL2" i="5"/>
  <c r="WNM2" i="5"/>
  <c r="WNN2" i="5"/>
  <c r="WNO2" i="5"/>
  <c r="WNP2" i="5"/>
  <c r="WNQ2" i="5"/>
  <c r="WNR2" i="5"/>
  <c r="WNS2" i="5"/>
  <c r="WNT2" i="5"/>
  <c r="WNU2" i="5"/>
  <c r="WNV2" i="5"/>
  <c r="WNW2" i="5"/>
  <c r="WNX2" i="5"/>
  <c r="WNY2" i="5"/>
  <c r="WNZ2" i="5"/>
  <c r="WOA2" i="5"/>
  <c r="WOB2" i="5"/>
  <c r="WOC2" i="5"/>
  <c r="WOD2" i="5"/>
  <c r="WOE2" i="5"/>
  <c r="WOF2" i="5"/>
  <c r="WOG2" i="5"/>
  <c r="WOH2" i="5"/>
  <c r="WOI2" i="5"/>
  <c r="WOJ2" i="5"/>
  <c r="WOK2" i="5"/>
  <c r="WOL2" i="5"/>
  <c r="WOM2" i="5"/>
  <c r="WON2" i="5"/>
  <c r="WOO2" i="5"/>
  <c r="WOP2" i="5"/>
  <c r="WOQ2" i="5"/>
  <c r="WOR2" i="5"/>
  <c r="WOS2" i="5"/>
  <c r="WOT2" i="5"/>
  <c r="WOU2" i="5"/>
  <c r="WOV2" i="5"/>
  <c r="WOW2" i="5"/>
  <c r="WOX2" i="5"/>
  <c r="WOY2" i="5"/>
  <c r="WOZ2" i="5"/>
  <c r="WPA2" i="5"/>
  <c r="WPB2" i="5"/>
  <c r="WPC2" i="5"/>
  <c r="WPD2" i="5"/>
  <c r="WPE2" i="5"/>
  <c r="WPF2" i="5"/>
  <c r="WPG2" i="5"/>
  <c r="WPH2" i="5"/>
  <c r="WPI2" i="5"/>
  <c r="WPJ2" i="5"/>
  <c r="WPK2" i="5"/>
  <c r="WPL2" i="5"/>
  <c r="WPM2" i="5"/>
  <c r="WPN2" i="5"/>
  <c r="WPO2" i="5"/>
  <c r="WPP2" i="5"/>
  <c r="WPQ2" i="5"/>
  <c r="WPR2" i="5"/>
  <c r="WPS2" i="5"/>
  <c r="WPT2" i="5"/>
  <c r="WPU2" i="5"/>
  <c r="WPV2" i="5"/>
  <c r="WPW2" i="5"/>
  <c r="WPX2" i="5"/>
  <c r="WPY2" i="5"/>
  <c r="WPZ2" i="5"/>
  <c r="WQA2" i="5"/>
  <c r="WQB2" i="5"/>
  <c r="WQC2" i="5"/>
  <c r="WQD2" i="5"/>
  <c r="WQE2" i="5"/>
  <c r="WQF2" i="5"/>
  <c r="WQG2" i="5"/>
  <c r="WQH2" i="5"/>
  <c r="WQI2" i="5"/>
  <c r="WQJ2" i="5"/>
  <c r="WQK2" i="5"/>
  <c r="WQL2" i="5"/>
  <c r="WQM2" i="5"/>
  <c r="WQN2" i="5"/>
  <c r="WQO2" i="5"/>
  <c r="WQP2" i="5"/>
  <c r="WQQ2" i="5"/>
  <c r="WQR2" i="5"/>
  <c r="WQS2" i="5"/>
  <c r="WQT2" i="5"/>
  <c r="WQU2" i="5"/>
  <c r="WQV2" i="5"/>
  <c r="WQW2" i="5"/>
  <c r="WQX2" i="5"/>
  <c r="WQY2" i="5"/>
  <c r="WQZ2" i="5"/>
  <c r="WRA2" i="5"/>
  <c r="WRB2" i="5"/>
  <c r="WRC2" i="5"/>
  <c r="WRD2" i="5"/>
  <c r="WRE2" i="5"/>
  <c r="WRF2" i="5"/>
  <c r="WRG2" i="5"/>
  <c r="WRH2" i="5"/>
  <c r="WRI2" i="5"/>
  <c r="WRJ2" i="5"/>
  <c r="WRK2" i="5"/>
  <c r="WRL2" i="5"/>
  <c r="WRM2" i="5"/>
  <c r="WRN2" i="5"/>
  <c r="WRO2" i="5"/>
  <c r="WRP2" i="5"/>
  <c r="WRQ2" i="5"/>
  <c r="WRR2" i="5"/>
  <c r="WRS2" i="5"/>
  <c r="WRT2" i="5"/>
  <c r="WRU2" i="5"/>
  <c r="WRV2" i="5"/>
  <c r="WRW2" i="5"/>
  <c r="WRX2" i="5"/>
  <c r="WRY2" i="5"/>
  <c r="WRZ2" i="5"/>
  <c r="WSA2" i="5"/>
  <c r="WSB2" i="5"/>
  <c r="WSC2" i="5"/>
  <c r="WSD2" i="5"/>
  <c r="WSE2" i="5"/>
  <c r="WSF2" i="5"/>
  <c r="WSG2" i="5"/>
  <c r="WSH2" i="5"/>
  <c r="WSI2" i="5"/>
  <c r="WSJ2" i="5"/>
  <c r="WSK2" i="5"/>
  <c r="WSL2" i="5"/>
  <c r="WSM2" i="5"/>
  <c r="WSN2" i="5"/>
  <c r="WSO2" i="5"/>
  <c r="WSP2" i="5"/>
  <c r="WSQ2" i="5"/>
  <c r="WSR2" i="5"/>
  <c r="WSS2" i="5"/>
  <c r="WST2" i="5"/>
  <c r="WSU2" i="5"/>
  <c r="WSV2" i="5"/>
  <c r="WSW2" i="5"/>
  <c r="WSX2" i="5"/>
  <c r="WSY2" i="5"/>
  <c r="WSZ2" i="5"/>
  <c r="WTA2" i="5"/>
  <c r="WTB2" i="5"/>
  <c r="WTC2" i="5"/>
  <c r="WTD2" i="5"/>
  <c r="WTE2" i="5"/>
  <c r="WTF2" i="5"/>
  <c r="WTG2" i="5"/>
  <c r="WTH2" i="5"/>
  <c r="WTI2" i="5"/>
  <c r="WTJ2" i="5"/>
  <c r="WTK2" i="5"/>
  <c r="WTL2" i="5"/>
  <c r="WTM2" i="5"/>
  <c r="WTN2" i="5"/>
  <c r="WTO2" i="5"/>
  <c r="WTP2" i="5"/>
  <c r="WTQ2" i="5"/>
  <c r="WTR2" i="5"/>
  <c r="WTS2" i="5"/>
  <c r="WTT2" i="5"/>
  <c r="WTU2" i="5"/>
  <c r="WTV2" i="5"/>
  <c r="WTW2" i="5"/>
  <c r="WTX2" i="5"/>
  <c r="WTY2" i="5"/>
  <c r="WTZ2" i="5"/>
  <c r="WUA2" i="5"/>
  <c r="WUB2" i="5"/>
  <c r="WUC2" i="5"/>
  <c r="WUD2" i="5"/>
  <c r="WUE2" i="5"/>
  <c r="WUF2" i="5"/>
  <c r="WUG2" i="5"/>
  <c r="WUH2" i="5"/>
  <c r="WUI2" i="5"/>
  <c r="WUJ2" i="5"/>
  <c r="WUK2" i="5"/>
  <c r="WUL2" i="5"/>
  <c r="WUM2" i="5"/>
  <c r="WUN2" i="5"/>
  <c r="WUO2" i="5"/>
  <c r="WUP2" i="5"/>
  <c r="WUQ2" i="5"/>
  <c r="WUR2" i="5"/>
  <c r="WUS2" i="5"/>
  <c r="WUT2" i="5"/>
  <c r="WUU2" i="5"/>
  <c r="WUV2" i="5"/>
  <c r="WUW2" i="5"/>
  <c r="WUX2" i="5"/>
  <c r="WUY2" i="5"/>
  <c r="WUZ2" i="5"/>
  <c r="WVA2" i="5"/>
  <c r="WVB2" i="5"/>
  <c r="WVC2" i="5"/>
  <c r="WVD2" i="5"/>
  <c r="WVE2" i="5"/>
  <c r="WVF2" i="5"/>
  <c r="WVG2" i="5"/>
  <c r="WVH2" i="5"/>
  <c r="WVI2" i="5"/>
  <c r="WVJ2" i="5"/>
  <c r="WVK2" i="5"/>
  <c r="WVL2" i="5"/>
  <c r="WVM2" i="5"/>
  <c r="WVN2" i="5"/>
  <c r="WVO2" i="5"/>
  <c r="WVP2" i="5"/>
  <c r="WVQ2" i="5"/>
  <c r="WVR2" i="5"/>
  <c r="WVS2" i="5"/>
  <c r="WVT2" i="5"/>
  <c r="WVU2" i="5"/>
  <c r="WVV2" i="5"/>
  <c r="WVW2" i="5"/>
  <c r="WVX2" i="5"/>
  <c r="WVY2" i="5"/>
  <c r="WVZ2" i="5"/>
  <c r="WWA2" i="5"/>
  <c r="WWB2" i="5"/>
  <c r="WWC2" i="5"/>
  <c r="WWD2" i="5"/>
  <c r="WWE2" i="5"/>
  <c r="WWF2" i="5"/>
  <c r="WWG2" i="5"/>
  <c r="WWH2" i="5"/>
  <c r="WWI2" i="5"/>
  <c r="WWJ2" i="5"/>
  <c r="WWK2" i="5"/>
  <c r="WWL2" i="5"/>
  <c r="WWM2" i="5"/>
  <c r="WWN2" i="5"/>
  <c r="WWO2" i="5"/>
  <c r="WWP2" i="5"/>
  <c r="WWQ2" i="5"/>
  <c r="WWR2" i="5"/>
  <c r="WWS2" i="5"/>
  <c r="WWT2" i="5"/>
  <c r="WWU2" i="5"/>
  <c r="WWV2" i="5"/>
  <c r="WWW2" i="5"/>
  <c r="WWX2" i="5"/>
  <c r="WWY2" i="5"/>
  <c r="WWZ2" i="5"/>
  <c r="WXA2" i="5"/>
  <c r="WXB2" i="5"/>
  <c r="WXC2" i="5"/>
  <c r="WXD2" i="5"/>
  <c r="WXE2" i="5"/>
  <c r="WXF2" i="5"/>
  <c r="WXG2" i="5"/>
  <c r="WXH2" i="5"/>
  <c r="WXI2" i="5"/>
  <c r="WXJ2" i="5"/>
  <c r="WXK2" i="5"/>
  <c r="WXL2" i="5"/>
  <c r="WXM2" i="5"/>
  <c r="WXN2" i="5"/>
  <c r="WXO2" i="5"/>
  <c r="WXP2" i="5"/>
  <c r="WXQ2" i="5"/>
  <c r="WXR2" i="5"/>
  <c r="WXS2" i="5"/>
  <c r="WXT2" i="5"/>
  <c r="WXU2" i="5"/>
  <c r="WXV2" i="5"/>
  <c r="WXW2" i="5"/>
  <c r="WXX2" i="5"/>
  <c r="WXY2" i="5"/>
  <c r="WXZ2" i="5"/>
  <c r="WYA2" i="5"/>
  <c r="WYB2" i="5"/>
  <c r="WYC2" i="5"/>
  <c r="WYD2" i="5"/>
  <c r="WYE2" i="5"/>
  <c r="WYF2" i="5"/>
  <c r="WYG2" i="5"/>
  <c r="WYH2" i="5"/>
  <c r="WYI2" i="5"/>
  <c r="WYJ2" i="5"/>
  <c r="WYK2" i="5"/>
  <c r="WYL2" i="5"/>
  <c r="WYM2" i="5"/>
  <c r="WYN2" i="5"/>
  <c r="WYO2" i="5"/>
  <c r="WYP2" i="5"/>
  <c r="WYQ2" i="5"/>
  <c r="WYR2" i="5"/>
  <c r="WYS2" i="5"/>
  <c r="WYT2" i="5"/>
  <c r="WYU2" i="5"/>
  <c r="WYV2" i="5"/>
  <c r="WYW2" i="5"/>
  <c r="WYX2" i="5"/>
  <c r="WYY2" i="5"/>
  <c r="WYZ2" i="5"/>
  <c r="WZA2" i="5"/>
  <c r="WZB2" i="5"/>
  <c r="WZC2" i="5"/>
  <c r="WZD2" i="5"/>
  <c r="WZE2" i="5"/>
  <c r="WZF2" i="5"/>
  <c r="WZG2" i="5"/>
  <c r="WZH2" i="5"/>
  <c r="WZI2" i="5"/>
  <c r="WZJ2" i="5"/>
  <c r="WZK2" i="5"/>
  <c r="WZL2" i="5"/>
  <c r="WZM2" i="5"/>
  <c r="WZN2" i="5"/>
  <c r="WZO2" i="5"/>
  <c r="WZP2" i="5"/>
  <c r="WZQ2" i="5"/>
  <c r="WZR2" i="5"/>
  <c r="WZS2" i="5"/>
  <c r="WZT2" i="5"/>
  <c r="WZU2" i="5"/>
  <c r="WZV2" i="5"/>
  <c r="WZW2" i="5"/>
  <c r="WZX2" i="5"/>
  <c r="WZY2" i="5"/>
  <c r="WZZ2" i="5"/>
  <c r="XAA2" i="5"/>
  <c r="XAB2" i="5"/>
  <c r="XAC2" i="5"/>
  <c r="XAD2" i="5"/>
  <c r="XAE2" i="5"/>
  <c r="XAF2" i="5"/>
  <c r="XAG2" i="5"/>
  <c r="XAH2" i="5"/>
  <c r="XAI2" i="5"/>
  <c r="XAJ2" i="5"/>
  <c r="XAK2" i="5"/>
  <c r="XAL2" i="5"/>
  <c r="XAM2" i="5"/>
  <c r="XAN2" i="5"/>
  <c r="XAO2" i="5"/>
  <c r="XAP2" i="5"/>
  <c r="XAQ2" i="5"/>
  <c r="XAR2" i="5"/>
  <c r="XAS2" i="5"/>
  <c r="XAT2" i="5"/>
  <c r="XAU2" i="5"/>
  <c r="XAV2" i="5"/>
  <c r="XAW2" i="5"/>
  <c r="XAX2" i="5"/>
  <c r="XAY2" i="5"/>
  <c r="XAZ2" i="5"/>
  <c r="XBA2" i="5"/>
  <c r="XBB2" i="5"/>
  <c r="XBC2" i="5"/>
  <c r="XBD2" i="5"/>
  <c r="XBE2" i="5"/>
  <c r="XBF2" i="5"/>
  <c r="XBG2" i="5"/>
  <c r="XBH2" i="5"/>
  <c r="XBI2" i="5"/>
  <c r="XBJ2" i="5"/>
  <c r="XBK2" i="5"/>
  <c r="XBL2" i="5"/>
  <c r="XBM2" i="5"/>
  <c r="XBN2" i="5"/>
  <c r="XBO2" i="5"/>
  <c r="XBP2" i="5"/>
  <c r="XBQ2" i="5"/>
  <c r="XBR2" i="5"/>
  <c r="XBS2" i="5"/>
  <c r="XBT2" i="5"/>
  <c r="XBU2" i="5"/>
  <c r="XBV2" i="5"/>
  <c r="XBW2" i="5"/>
  <c r="XBX2" i="5"/>
  <c r="XBY2" i="5"/>
  <c r="XBZ2" i="5"/>
  <c r="XCA2" i="5"/>
  <c r="XCB2" i="5"/>
  <c r="XCC2" i="5"/>
  <c r="XCD2" i="5"/>
  <c r="XCE2" i="5"/>
  <c r="XCF2" i="5"/>
  <c r="XCG2" i="5"/>
  <c r="XCH2" i="5"/>
  <c r="XCI2" i="5"/>
  <c r="XCJ2" i="5"/>
  <c r="XCK2" i="5"/>
  <c r="XCL2" i="5"/>
  <c r="XCM2" i="5"/>
  <c r="XCN2" i="5"/>
  <c r="XCO2" i="5"/>
  <c r="XCP2" i="5"/>
  <c r="XCQ2" i="5"/>
  <c r="XCR2" i="5"/>
  <c r="XCS2" i="5"/>
  <c r="XCT2" i="5"/>
  <c r="XCU2" i="5"/>
  <c r="XCV2" i="5"/>
  <c r="XCW2" i="5"/>
  <c r="XCX2" i="5"/>
  <c r="XCY2" i="5"/>
  <c r="XCZ2" i="5"/>
  <c r="XDA2" i="5"/>
  <c r="XDB2" i="5"/>
  <c r="XDC2" i="5"/>
  <c r="XDD2" i="5"/>
  <c r="XDE2" i="5"/>
  <c r="XDF2" i="5"/>
  <c r="XDG2" i="5"/>
  <c r="XDH2" i="5"/>
  <c r="XDI2" i="5"/>
  <c r="XDJ2" i="5"/>
  <c r="XDK2" i="5"/>
  <c r="XDL2" i="5"/>
  <c r="XDM2" i="5"/>
  <c r="XDN2" i="5"/>
  <c r="XDO2" i="5"/>
  <c r="XDP2" i="5"/>
  <c r="XDQ2" i="5"/>
  <c r="XDR2" i="5"/>
  <c r="XDS2" i="5"/>
  <c r="XDT2" i="5"/>
  <c r="XDU2" i="5"/>
  <c r="XDV2" i="5"/>
  <c r="XDW2" i="5"/>
  <c r="XDX2" i="5"/>
  <c r="XDY2" i="5"/>
  <c r="XDZ2" i="5"/>
  <c r="XEA2" i="5"/>
  <c r="XEB2" i="5"/>
  <c r="XEC2" i="5"/>
  <c r="XED2" i="5"/>
  <c r="XEE2" i="5"/>
  <c r="XEF2" i="5"/>
  <c r="XEG2" i="5"/>
  <c r="XEH2" i="5"/>
  <c r="XEI2" i="5"/>
  <c r="XEJ2" i="5"/>
  <c r="XEK2" i="5"/>
  <c r="XEL2" i="5"/>
  <c r="XEM2" i="5"/>
  <c r="XEN2" i="5"/>
  <c r="XEO2" i="5"/>
  <c r="XEP2" i="5"/>
  <c r="XEQ2" i="5"/>
  <c r="XER2" i="5"/>
  <c r="XES2" i="5"/>
  <c r="XET2" i="5"/>
  <c r="XEU2" i="5"/>
  <c r="XEV2" i="5"/>
  <c r="XEW2" i="5"/>
  <c r="XEX2" i="5"/>
  <c r="XEY2" i="5"/>
  <c r="XEZ2" i="5"/>
  <c r="XFA2" i="5"/>
  <c r="XFB2" i="5"/>
  <c r="XFC2" i="5"/>
  <c r="XFD2" i="5"/>
  <c r="C9" i="6"/>
  <c r="AP53" i="3"/>
  <c r="AP41" i="3"/>
  <c r="AP65" i="3"/>
  <c r="AP29" i="3"/>
  <c r="AN53" i="3"/>
  <c r="AN41" i="3"/>
  <c r="AN65" i="3"/>
  <c r="AN29" i="3"/>
  <c r="AM8" i="5"/>
  <c r="AM4" i="5"/>
  <c r="AM5" i="5"/>
  <c r="AM6" i="5"/>
  <c r="AM7" i="5"/>
  <c r="AM16" i="5"/>
  <c r="AM78" i="3"/>
  <c r="AL78" i="3"/>
  <c r="AM24" i="5"/>
  <c r="AM9" i="5"/>
  <c r="AM67" i="3"/>
  <c r="AL67" i="3"/>
  <c r="AM17" i="5"/>
  <c r="AM10" i="5"/>
  <c r="AM68" i="3"/>
  <c r="AL68" i="3"/>
  <c r="AM18" i="5"/>
  <c r="AM11" i="5"/>
  <c r="AM69" i="3"/>
  <c r="AL69" i="3"/>
  <c r="AM19" i="5"/>
  <c r="AM12" i="5"/>
  <c r="AM70" i="3"/>
  <c r="AL70" i="3"/>
  <c r="AM20" i="5"/>
  <c r="AM14" i="5"/>
  <c r="AM72" i="3"/>
  <c r="AL72" i="3"/>
  <c r="AM22" i="5"/>
  <c r="AM13" i="5"/>
  <c r="AM71" i="3"/>
  <c r="AL71" i="3"/>
  <c r="AM21" i="5"/>
  <c r="AM53" i="3"/>
  <c r="AM77" i="3"/>
  <c r="AL53" i="3"/>
  <c r="AL77" i="3"/>
  <c r="AM23" i="5"/>
  <c r="A12" i="5"/>
  <c r="A20" i="5"/>
  <c r="A17" i="6"/>
  <c r="A11" i="5"/>
  <c r="A19" i="5"/>
  <c r="A16" i="6"/>
  <c r="A13" i="5"/>
  <c r="A21" i="5"/>
  <c r="A15" i="6"/>
  <c r="AM41" i="3"/>
  <c r="AM65" i="3"/>
  <c r="AL41" i="3"/>
  <c r="AL65" i="3"/>
  <c r="BD91" i="3"/>
  <c r="BC93" i="3"/>
  <c r="BA78" i="3"/>
  <c r="BA72" i="3"/>
  <c r="BA95" i="3"/>
  <c r="AZ78" i="3"/>
  <c r="AZ69" i="3"/>
  <c r="AZ92" i="3"/>
  <c r="AY78" i="3"/>
  <c r="AX78" i="3"/>
  <c r="AW78" i="3"/>
  <c r="AW72" i="3"/>
  <c r="AW95" i="3"/>
  <c r="AV78" i="3"/>
  <c r="AV69" i="3"/>
  <c r="AV92" i="3"/>
  <c r="AU78" i="3"/>
  <c r="AT78" i="3"/>
  <c r="AS78" i="3"/>
  <c r="AS71" i="3"/>
  <c r="AS94" i="3"/>
  <c r="AR78" i="3"/>
  <c r="AR67" i="3"/>
  <c r="AR90" i="3"/>
  <c r="AQ78" i="3"/>
  <c r="AQ69" i="3"/>
  <c r="AQ92" i="3"/>
  <c r="AP78" i="3"/>
  <c r="AO78" i="3"/>
  <c r="AO72" i="3"/>
  <c r="AO95" i="3"/>
  <c r="AN78" i="3"/>
  <c r="AL92" i="3"/>
  <c r="BB96" i="3"/>
  <c r="BA77" i="3"/>
  <c r="AZ77" i="3"/>
  <c r="AZ96" i="3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95" i="3"/>
  <c r="BB95" i="3"/>
  <c r="AZ72" i="3"/>
  <c r="AZ95" i="3"/>
  <c r="AY72" i="3"/>
  <c r="AX72" i="3"/>
  <c r="AX95" i="3"/>
  <c r="AV72" i="3"/>
  <c r="AU72" i="3"/>
  <c r="AU95" i="3"/>
  <c r="AT72" i="3"/>
  <c r="AS72" i="3"/>
  <c r="AR72" i="3"/>
  <c r="AQ72" i="3"/>
  <c r="AR22" i="5"/>
  <c r="AP72" i="3"/>
  <c r="AP95" i="3"/>
  <c r="AN72" i="3"/>
  <c r="AL95" i="3"/>
  <c r="BD94" i="3"/>
  <c r="BB94" i="3"/>
  <c r="BA71" i="3"/>
  <c r="BA94" i="3"/>
  <c r="AZ71" i="3"/>
  <c r="AY71" i="3"/>
  <c r="AX71" i="3"/>
  <c r="AX94" i="3"/>
  <c r="AW71" i="3"/>
  <c r="AW94" i="3"/>
  <c r="AV71" i="3"/>
  <c r="AU71" i="3"/>
  <c r="AT71" i="3"/>
  <c r="AT21" i="5"/>
  <c r="AR71" i="3"/>
  <c r="AS21" i="5"/>
  <c r="AQ71" i="3"/>
  <c r="AR21" i="5"/>
  <c r="AP71" i="3"/>
  <c r="AP94" i="3"/>
  <c r="AO71" i="3"/>
  <c r="AO94" i="3"/>
  <c r="AN71" i="3"/>
  <c r="AM94" i="3"/>
  <c r="AL94" i="3"/>
  <c r="BA70" i="3"/>
  <c r="BA20" i="5"/>
  <c r="BA93" i="3"/>
  <c r="AZ70" i="3"/>
  <c r="AZ93" i="3"/>
  <c r="AY70" i="3"/>
  <c r="AX70" i="3"/>
  <c r="AW70" i="3"/>
  <c r="AX20" i="5"/>
  <c r="AV70" i="3"/>
  <c r="AU70" i="3"/>
  <c r="AV20" i="5"/>
  <c r="AT70" i="3"/>
  <c r="AS70" i="3"/>
  <c r="AR70" i="3"/>
  <c r="AQ70" i="3"/>
  <c r="AP70" i="3"/>
  <c r="AP93" i="3"/>
  <c r="AO70" i="3"/>
  <c r="AN70" i="3"/>
  <c r="AN93" i="3"/>
  <c r="AL93" i="3"/>
  <c r="BD92" i="3"/>
  <c r="BB92" i="3"/>
  <c r="BA69" i="3"/>
  <c r="AY69" i="3"/>
  <c r="AZ19" i="5"/>
  <c r="AY92" i="3"/>
  <c r="AX69" i="3"/>
  <c r="AX92" i="3"/>
  <c r="AW69" i="3"/>
  <c r="AW19" i="5"/>
  <c r="AU69" i="3"/>
  <c r="AT69" i="3"/>
  <c r="AT92" i="3"/>
  <c r="AS69" i="3"/>
  <c r="AR69" i="3"/>
  <c r="AP69" i="3"/>
  <c r="AP92" i="3"/>
  <c r="AO69" i="3"/>
  <c r="AN69" i="3"/>
  <c r="AN92" i="3"/>
  <c r="BB91" i="3"/>
  <c r="BA68" i="3"/>
  <c r="AZ68" i="3"/>
  <c r="AY68" i="3"/>
  <c r="AZ18" i="5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91" i="3"/>
  <c r="BB90" i="3"/>
  <c r="BA67" i="3"/>
  <c r="BA90" i="3"/>
  <c r="AZ67" i="3"/>
  <c r="AZ90" i="3"/>
  <c r="AY67" i="3"/>
  <c r="AX67" i="3"/>
  <c r="AX90" i="3"/>
  <c r="AW67" i="3"/>
  <c r="AW90" i="3"/>
  <c r="AV67" i="3"/>
  <c r="AU67" i="3"/>
  <c r="AT67" i="3"/>
  <c r="AT90" i="3"/>
  <c r="AS67" i="3"/>
  <c r="AQ67" i="3"/>
  <c r="AQ90" i="3"/>
  <c r="AP67" i="3"/>
  <c r="AO67" i="3"/>
  <c r="AO90" i="3"/>
  <c r="AN67" i="3"/>
  <c r="AL90" i="3"/>
  <c r="AY96" i="3"/>
  <c r="AO96" i="3"/>
  <c r="AN96" i="3"/>
  <c r="AY95" i="3"/>
  <c r="AN95" i="3"/>
  <c r="AY94" i="3"/>
  <c r="AT94" i="3"/>
  <c r="AN94" i="3"/>
  <c r="BB93" i="3"/>
  <c r="AY93" i="3"/>
  <c r="AW93" i="3"/>
  <c r="AT93" i="3"/>
  <c r="AO93" i="3"/>
  <c r="AM93" i="3"/>
  <c r="BA92" i="3"/>
  <c r="AW92" i="3"/>
  <c r="AO92" i="3"/>
  <c r="AW91" i="3"/>
  <c r="AO91" i="3"/>
  <c r="AN91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29" i="3"/>
  <c r="AK53" i="3"/>
  <c r="AK77" i="3"/>
  <c r="AK78" i="3"/>
  <c r="AK96" i="3"/>
  <c r="AJ29" i="3"/>
  <c r="AJ53" i="3"/>
  <c r="AJ77" i="3"/>
  <c r="AJ78" i="3"/>
  <c r="AJ96" i="3"/>
  <c r="AI29" i="3"/>
  <c r="AI53" i="3"/>
  <c r="AI77" i="3"/>
  <c r="AI78" i="3"/>
  <c r="AI96" i="3"/>
  <c r="AH29" i="3"/>
  <c r="AH53" i="3"/>
  <c r="AH77" i="3"/>
  <c r="AH78" i="3"/>
  <c r="AH96" i="3"/>
  <c r="AG29" i="3"/>
  <c r="AG53" i="3"/>
  <c r="AG77" i="3"/>
  <c r="AG78" i="3"/>
  <c r="AG96" i="3"/>
  <c r="AF29" i="3"/>
  <c r="AF53" i="3"/>
  <c r="AF77" i="3"/>
  <c r="AF78" i="3"/>
  <c r="AF96" i="3"/>
  <c r="AE29" i="3"/>
  <c r="AE53" i="3"/>
  <c r="AE77" i="3"/>
  <c r="AE78" i="3"/>
  <c r="AE96" i="3"/>
  <c r="AD77" i="3"/>
  <c r="AD78" i="3"/>
  <c r="AD96" i="3"/>
  <c r="AC77" i="3"/>
  <c r="AC78" i="3"/>
  <c r="AC96" i="3"/>
  <c r="AB29" i="3"/>
  <c r="AB53" i="3"/>
  <c r="AB77" i="3"/>
  <c r="AB54" i="3"/>
  <c r="AB78" i="3"/>
  <c r="AB96" i="3"/>
  <c r="AA29" i="3"/>
  <c r="AA53" i="3"/>
  <c r="AA77" i="3"/>
  <c r="AA78" i="3"/>
  <c r="AA96" i="3"/>
  <c r="Z29" i="3"/>
  <c r="Z53" i="3"/>
  <c r="Z77" i="3"/>
  <c r="Z78" i="3"/>
  <c r="Z96" i="3"/>
  <c r="Y29" i="3"/>
  <c r="Y53" i="3"/>
  <c r="Y77" i="3"/>
  <c r="Y78" i="3"/>
  <c r="Y96" i="3"/>
  <c r="X77" i="3"/>
  <c r="X78" i="3"/>
  <c r="X96" i="3"/>
  <c r="W77" i="3"/>
  <c r="W78" i="3"/>
  <c r="W96" i="3"/>
  <c r="V77" i="3"/>
  <c r="V78" i="3"/>
  <c r="V96" i="3"/>
  <c r="U77" i="3"/>
  <c r="U78" i="3"/>
  <c r="U96" i="3"/>
  <c r="T77" i="3"/>
  <c r="T78" i="3"/>
  <c r="T96" i="3"/>
  <c r="S77" i="3"/>
  <c r="S78" i="3"/>
  <c r="S96" i="3"/>
  <c r="R77" i="3"/>
  <c r="R78" i="3"/>
  <c r="R96" i="3"/>
  <c r="Q77" i="3"/>
  <c r="Q78" i="3"/>
  <c r="Q96" i="3"/>
  <c r="P29" i="3"/>
  <c r="P53" i="3"/>
  <c r="P77" i="3"/>
  <c r="P78" i="3"/>
  <c r="P96" i="3"/>
  <c r="O29" i="3"/>
  <c r="O53" i="3"/>
  <c r="O77" i="3"/>
  <c r="O54" i="3"/>
  <c r="O78" i="3"/>
  <c r="O96" i="3"/>
  <c r="N29" i="3"/>
  <c r="N53" i="3"/>
  <c r="N77" i="3"/>
  <c r="N54" i="3"/>
  <c r="N78" i="3"/>
  <c r="N96" i="3"/>
  <c r="M29" i="3"/>
  <c r="M53" i="3"/>
  <c r="M77" i="3"/>
  <c r="M54" i="3"/>
  <c r="M78" i="3"/>
  <c r="M96" i="3"/>
  <c r="L77" i="3"/>
  <c r="L54" i="3"/>
  <c r="L78" i="3"/>
  <c r="L96" i="3"/>
  <c r="K77" i="3"/>
  <c r="K54" i="3"/>
  <c r="K78" i="3"/>
  <c r="K96" i="3"/>
  <c r="J29" i="3"/>
  <c r="J51" i="3"/>
  <c r="J53" i="3"/>
  <c r="J77" i="3"/>
  <c r="J54" i="3"/>
  <c r="J78" i="3"/>
  <c r="J96" i="3"/>
  <c r="I29" i="3"/>
  <c r="I52" i="3"/>
  <c r="I53" i="3"/>
  <c r="I77" i="3"/>
  <c r="I54" i="3"/>
  <c r="I78" i="3"/>
  <c r="I96" i="3"/>
  <c r="H29" i="3"/>
  <c r="H53" i="3"/>
  <c r="H77" i="3"/>
  <c r="H78" i="3"/>
  <c r="H96" i="3"/>
  <c r="G29" i="3"/>
  <c r="G53" i="3"/>
  <c r="G77" i="3"/>
  <c r="G78" i="3"/>
  <c r="G96" i="3"/>
  <c r="AK72" i="3"/>
  <c r="AK95" i="3"/>
  <c r="AJ72" i="3"/>
  <c r="AJ95" i="3"/>
  <c r="AI72" i="3"/>
  <c r="AI95" i="3"/>
  <c r="AH72" i="3"/>
  <c r="AH95" i="3"/>
  <c r="AG72" i="3"/>
  <c r="AG95" i="3"/>
  <c r="AF72" i="3"/>
  <c r="AF95" i="3"/>
  <c r="AE72" i="3"/>
  <c r="AE95" i="3"/>
  <c r="AD72" i="3"/>
  <c r="AD95" i="3"/>
  <c r="AC72" i="3"/>
  <c r="AC95" i="3"/>
  <c r="AB72" i="3"/>
  <c r="AB95" i="3"/>
  <c r="AA72" i="3"/>
  <c r="AA95" i="3"/>
  <c r="Z72" i="3"/>
  <c r="Z95" i="3"/>
  <c r="Y72" i="3"/>
  <c r="Y95" i="3"/>
  <c r="X72" i="3"/>
  <c r="X95" i="3"/>
  <c r="W72" i="3"/>
  <c r="W95" i="3"/>
  <c r="V72" i="3"/>
  <c r="V95" i="3"/>
  <c r="U48" i="3"/>
  <c r="U72" i="3"/>
  <c r="U95" i="3"/>
  <c r="T72" i="3"/>
  <c r="T95" i="3"/>
  <c r="S72" i="3"/>
  <c r="S95" i="3"/>
  <c r="R72" i="3"/>
  <c r="R95" i="3"/>
  <c r="Q72" i="3"/>
  <c r="Q95" i="3"/>
  <c r="P72" i="3"/>
  <c r="P95" i="3"/>
  <c r="O48" i="3"/>
  <c r="O72" i="3"/>
  <c r="O95" i="3"/>
  <c r="N48" i="3"/>
  <c r="N72" i="3"/>
  <c r="N95" i="3"/>
  <c r="M48" i="3"/>
  <c r="M72" i="3"/>
  <c r="M95" i="3"/>
  <c r="L48" i="3"/>
  <c r="L72" i="3"/>
  <c r="L95" i="3"/>
  <c r="K48" i="3"/>
  <c r="K72" i="3"/>
  <c r="K95" i="3"/>
  <c r="J48" i="3"/>
  <c r="J72" i="3"/>
  <c r="J95" i="3"/>
  <c r="I48" i="3"/>
  <c r="I72" i="3"/>
  <c r="I95" i="3"/>
  <c r="H72" i="3"/>
  <c r="H95" i="3"/>
  <c r="G72" i="3"/>
  <c r="G95" i="3"/>
  <c r="AK71" i="3"/>
  <c r="AK94" i="3"/>
  <c r="AJ71" i="3"/>
  <c r="AJ94" i="3"/>
  <c r="AI71" i="3"/>
  <c r="AI94" i="3"/>
  <c r="AH71" i="3"/>
  <c r="AH94" i="3"/>
  <c r="AG71" i="3"/>
  <c r="AG94" i="3"/>
  <c r="AF71" i="3"/>
  <c r="AF94" i="3"/>
  <c r="AE71" i="3"/>
  <c r="AE94" i="3"/>
  <c r="AD71" i="3"/>
  <c r="AD94" i="3"/>
  <c r="AC71" i="3"/>
  <c r="AC94" i="3"/>
  <c r="AB71" i="3"/>
  <c r="AB94" i="3"/>
  <c r="AA71" i="3"/>
  <c r="AA94" i="3"/>
  <c r="Z71" i="3"/>
  <c r="Z94" i="3"/>
  <c r="Y71" i="3"/>
  <c r="Y94" i="3"/>
  <c r="X71" i="3"/>
  <c r="X94" i="3"/>
  <c r="W71" i="3"/>
  <c r="W94" i="3"/>
  <c r="V71" i="3"/>
  <c r="V94" i="3"/>
  <c r="U71" i="3"/>
  <c r="U94" i="3"/>
  <c r="T71" i="3"/>
  <c r="T94" i="3"/>
  <c r="S71" i="3"/>
  <c r="S94" i="3"/>
  <c r="R71" i="3"/>
  <c r="R94" i="3"/>
  <c r="Q71" i="3"/>
  <c r="Q94" i="3"/>
  <c r="P71" i="3"/>
  <c r="P94" i="3"/>
  <c r="O71" i="3"/>
  <c r="O94" i="3"/>
  <c r="N71" i="3"/>
  <c r="N94" i="3"/>
  <c r="M71" i="3"/>
  <c r="M94" i="3"/>
  <c r="L71" i="3"/>
  <c r="L94" i="3"/>
  <c r="K71" i="3"/>
  <c r="K94" i="3"/>
  <c r="J71" i="3"/>
  <c r="J94" i="3"/>
  <c r="I71" i="3"/>
  <c r="I94" i="3"/>
  <c r="H71" i="3"/>
  <c r="H94" i="3"/>
  <c r="G71" i="3"/>
  <c r="G94" i="3"/>
  <c r="AK70" i="3"/>
  <c r="AK93" i="3"/>
  <c r="AJ70" i="3"/>
  <c r="AJ93" i="3"/>
  <c r="AI70" i="3"/>
  <c r="AI93" i="3"/>
  <c r="AH70" i="3"/>
  <c r="AH93" i="3"/>
  <c r="AG70" i="3"/>
  <c r="AG93" i="3"/>
  <c r="AF70" i="3"/>
  <c r="AF93" i="3"/>
  <c r="AE70" i="3"/>
  <c r="AE93" i="3"/>
  <c r="AD70" i="3"/>
  <c r="AD93" i="3"/>
  <c r="AC70" i="3"/>
  <c r="AC93" i="3"/>
  <c r="AB70" i="3"/>
  <c r="AB93" i="3"/>
  <c r="AA70" i="3"/>
  <c r="AA93" i="3"/>
  <c r="Z70" i="3"/>
  <c r="Z93" i="3"/>
  <c r="Y70" i="3"/>
  <c r="Y93" i="3"/>
  <c r="X70" i="3"/>
  <c r="X93" i="3"/>
  <c r="W70" i="3"/>
  <c r="W93" i="3"/>
  <c r="V70" i="3"/>
  <c r="V93" i="3"/>
  <c r="U70" i="3"/>
  <c r="U93" i="3"/>
  <c r="T70" i="3"/>
  <c r="T93" i="3"/>
  <c r="S70" i="3"/>
  <c r="S93" i="3"/>
  <c r="R70" i="3"/>
  <c r="R93" i="3"/>
  <c r="Q70" i="3"/>
  <c r="Q93" i="3"/>
  <c r="P70" i="3"/>
  <c r="P93" i="3"/>
  <c r="O70" i="3"/>
  <c r="O93" i="3"/>
  <c r="N70" i="3"/>
  <c r="N93" i="3"/>
  <c r="M70" i="3"/>
  <c r="M93" i="3"/>
  <c r="L70" i="3"/>
  <c r="L93" i="3"/>
  <c r="K70" i="3"/>
  <c r="K93" i="3"/>
  <c r="J70" i="3"/>
  <c r="J93" i="3"/>
  <c r="I70" i="3"/>
  <c r="I93" i="3"/>
  <c r="H70" i="3"/>
  <c r="H93" i="3"/>
  <c r="G70" i="3"/>
  <c r="G93" i="3"/>
  <c r="AK69" i="3"/>
  <c r="AK92" i="3"/>
  <c r="AJ69" i="3"/>
  <c r="AJ92" i="3"/>
  <c r="AI69" i="3"/>
  <c r="AI92" i="3"/>
  <c r="AH69" i="3"/>
  <c r="AH92" i="3"/>
  <c r="AG69" i="3"/>
  <c r="AG92" i="3"/>
  <c r="AF69" i="3"/>
  <c r="AF92" i="3"/>
  <c r="AE69" i="3"/>
  <c r="AE92" i="3"/>
  <c r="AD69" i="3"/>
  <c r="AD92" i="3"/>
  <c r="AC69" i="3"/>
  <c r="AC92" i="3"/>
  <c r="AB69" i="3"/>
  <c r="AB92" i="3"/>
  <c r="AA69" i="3"/>
  <c r="AA92" i="3"/>
  <c r="Z69" i="3"/>
  <c r="Z92" i="3"/>
  <c r="Y69" i="3"/>
  <c r="Y92" i="3"/>
  <c r="X69" i="3"/>
  <c r="X92" i="3"/>
  <c r="W69" i="3"/>
  <c r="W92" i="3"/>
  <c r="V69" i="3"/>
  <c r="V92" i="3"/>
  <c r="U69" i="3"/>
  <c r="U92" i="3"/>
  <c r="T69" i="3"/>
  <c r="T92" i="3"/>
  <c r="S69" i="3"/>
  <c r="S92" i="3"/>
  <c r="R69" i="3"/>
  <c r="R92" i="3"/>
  <c r="Q69" i="3"/>
  <c r="Q92" i="3"/>
  <c r="P69" i="3"/>
  <c r="P92" i="3"/>
  <c r="O69" i="3"/>
  <c r="O92" i="3"/>
  <c r="N69" i="3"/>
  <c r="N92" i="3"/>
  <c r="M69" i="3"/>
  <c r="M92" i="3"/>
  <c r="L69" i="3"/>
  <c r="L92" i="3"/>
  <c r="K69" i="3"/>
  <c r="K92" i="3"/>
  <c r="J69" i="3"/>
  <c r="J92" i="3"/>
  <c r="I69" i="3"/>
  <c r="I92" i="3"/>
  <c r="H69" i="3"/>
  <c r="H92" i="3"/>
  <c r="G69" i="3"/>
  <c r="G92" i="3"/>
  <c r="AK68" i="3"/>
  <c r="AK91" i="3"/>
  <c r="AJ68" i="3"/>
  <c r="AJ91" i="3"/>
  <c r="AI68" i="3"/>
  <c r="AI91" i="3"/>
  <c r="AH68" i="3"/>
  <c r="AH91" i="3"/>
  <c r="AG68" i="3"/>
  <c r="AG91" i="3"/>
  <c r="AF68" i="3"/>
  <c r="AF91" i="3"/>
  <c r="AE68" i="3"/>
  <c r="AE91" i="3"/>
  <c r="AD68" i="3"/>
  <c r="AD91" i="3"/>
  <c r="AC68" i="3"/>
  <c r="AC91" i="3"/>
  <c r="AB68" i="3"/>
  <c r="AB91" i="3"/>
  <c r="AA68" i="3"/>
  <c r="AA91" i="3"/>
  <c r="Z68" i="3"/>
  <c r="Z91" i="3"/>
  <c r="Y68" i="3"/>
  <c r="Y91" i="3"/>
  <c r="X68" i="3"/>
  <c r="X91" i="3"/>
  <c r="W68" i="3"/>
  <c r="W91" i="3"/>
  <c r="V68" i="3"/>
  <c r="V91" i="3"/>
  <c r="U68" i="3"/>
  <c r="U91" i="3"/>
  <c r="T68" i="3"/>
  <c r="T91" i="3"/>
  <c r="S68" i="3"/>
  <c r="S91" i="3"/>
  <c r="R68" i="3"/>
  <c r="R91" i="3"/>
  <c r="Q68" i="3"/>
  <c r="Q91" i="3"/>
  <c r="P68" i="3"/>
  <c r="P91" i="3"/>
  <c r="O68" i="3"/>
  <c r="O91" i="3"/>
  <c r="N68" i="3"/>
  <c r="N91" i="3"/>
  <c r="M68" i="3"/>
  <c r="M91" i="3"/>
  <c r="L68" i="3"/>
  <c r="L91" i="3"/>
  <c r="K68" i="3"/>
  <c r="K91" i="3"/>
  <c r="J68" i="3"/>
  <c r="J91" i="3"/>
  <c r="I68" i="3"/>
  <c r="I91" i="3"/>
  <c r="H68" i="3"/>
  <c r="H91" i="3"/>
  <c r="G68" i="3"/>
  <c r="G91" i="3"/>
  <c r="AK67" i="3"/>
  <c r="AK90" i="3"/>
  <c r="AJ67" i="3"/>
  <c r="AJ90" i="3"/>
  <c r="AI67" i="3"/>
  <c r="AI90" i="3"/>
  <c r="AH67" i="3"/>
  <c r="AH90" i="3"/>
  <c r="AG67" i="3"/>
  <c r="AG90" i="3"/>
  <c r="AF67" i="3"/>
  <c r="AF90" i="3"/>
  <c r="AE67" i="3"/>
  <c r="AE90" i="3"/>
  <c r="AD67" i="3"/>
  <c r="AD90" i="3"/>
  <c r="AC67" i="3"/>
  <c r="AC90" i="3"/>
  <c r="AB67" i="3"/>
  <c r="AB90" i="3"/>
  <c r="AA67" i="3"/>
  <c r="AA90" i="3"/>
  <c r="Z67" i="3"/>
  <c r="Z90" i="3"/>
  <c r="Y67" i="3"/>
  <c r="Y90" i="3"/>
  <c r="X67" i="3"/>
  <c r="X90" i="3"/>
  <c r="W67" i="3"/>
  <c r="W90" i="3"/>
  <c r="V67" i="3"/>
  <c r="V90" i="3"/>
  <c r="U67" i="3"/>
  <c r="U90" i="3"/>
  <c r="T67" i="3"/>
  <c r="T90" i="3"/>
  <c r="S67" i="3"/>
  <c r="S90" i="3"/>
  <c r="R67" i="3"/>
  <c r="R90" i="3"/>
  <c r="Q67" i="3"/>
  <c r="Q90" i="3"/>
  <c r="P67" i="3"/>
  <c r="P90" i="3"/>
  <c r="O67" i="3"/>
  <c r="O90" i="3"/>
  <c r="N67" i="3"/>
  <c r="N90" i="3"/>
  <c r="M67" i="3"/>
  <c r="M90" i="3"/>
  <c r="L67" i="3"/>
  <c r="L90" i="3"/>
  <c r="K67" i="3"/>
  <c r="K90" i="3"/>
  <c r="J67" i="3"/>
  <c r="J90" i="3"/>
  <c r="I67" i="3"/>
  <c r="I90" i="3"/>
  <c r="H67" i="3"/>
  <c r="H90" i="3"/>
  <c r="G67" i="3"/>
  <c r="G90" i="3"/>
  <c r="F77" i="3"/>
  <c r="F78" i="3"/>
  <c r="F96" i="3"/>
  <c r="F72" i="3"/>
  <c r="F95" i="3"/>
  <c r="F71" i="3"/>
  <c r="F94" i="3"/>
  <c r="F70" i="3"/>
  <c r="F93" i="3"/>
  <c r="F69" i="3"/>
  <c r="F92" i="3"/>
  <c r="F68" i="3"/>
  <c r="F91" i="3"/>
  <c r="F67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AZ23" i="5"/>
  <c r="AY23" i="5"/>
  <c r="AW23" i="5"/>
  <c r="AV23" i="5"/>
  <c r="AO23" i="5"/>
  <c r="AN23" i="5"/>
  <c r="L23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16" i="5"/>
  <c r="A24" i="5"/>
  <c r="A20" i="6"/>
  <c r="A15" i="5"/>
  <c r="A23" i="5"/>
  <c r="A19" i="6"/>
  <c r="A14" i="5"/>
  <c r="A22" i="5"/>
  <c r="A18" i="6"/>
  <c r="A10" i="5"/>
  <c r="A18" i="5"/>
  <c r="A14" i="6"/>
  <c r="A9" i="5"/>
  <c r="A17" i="5"/>
  <c r="A13" i="6"/>
  <c r="A11" i="6"/>
  <c r="A10" i="6"/>
  <c r="A8" i="6"/>
  <c r="AL24" i="5"/>
  <c r="AG24" i="5"/>
  <c r="AF24" i="5"/>
  <c r="AE24" i="5"/>
  <c r="AC24" i="5"/>
  <c r="X24" i="5"/>
  <c r="W24" i="5"/>
  <c r="V24" i="5"/>
  <c r="U24" i="5"/>
  <c r="T24" i="5"/>
  <c r="H24" i="5"/>
  <c r="E24" i="5"/>
  <c r="G24" i="5"/>
  <c r="AC23" i="5"/>
  <c r="X23" i="5"/>
  <c r="W23" i="5"/>
  <c r="V23" i="5"/>
  <c r="U23" i="5"/>
  <c r="T23" i="5"/>
  <c r="S23" i="5"/>
  <c r="Q23" i="5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23" i="5"/>
  <c r="F76" i="3"/>
  <c r="F75" i="3"/>
  <c r="F74" i="3"/>
  <c r="F73" i="3"/>
  <c r="AK24" i="5"/>
  <c r="AD23" i="5"/>
  <c r="AD24" i="5"/>
  <c r="R23" i="5"/>
  <c r="E23" i="5"/>
  <c r="F24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1" i="3"/>
  <c r="N41" i="3"/>
  <c r="O18" i="3"/>
  <c r="O17" i="3"/>
  <c r="O16" i="3"/>
  <c r="O15" i="3"/>
  <c r="O14" i="3"/>
  <c r="N18" i="3"/>
  <c r="N17" i="3"/>
  <c r="N16" i="3"/>
  <c r="N15" i="3"/>
  <c r="N14" i="3"/>
  <c r="M41" i="3"/>
  <c r="M65" i="3"/>
  <c r="M18" i="3"/>
  <c r="M17" i="3"/>
  <c r="M16" i="3"/>
  <c r="M15" i="3"/>
  <c r="M14" i="3"/>
  <c r="L18" i="3"/>
  <c r="L17" i="3"/>
  <c r="L16" i="3"/>
  <c r="L15" i="3"/>
  <c r="L14" i="3"/>
  <c r="K18" i="3"/>
  <c r="K17" i="3"/>
  <c r="K16" i="3"/>
  <c r="K15" i="3"/>
  <c r="J41" i="3"/>
  <c r="J18" i="3"/>
  <c r="J17" i="3"/>
  <c r="J16" i="3"/>
  <c r="J15" i="3"/>
  <c r="J14" i="3"/>
  <c r="I24" i="5"/>
  <c r="I41" i="3"/>
  <c r="I18" i="3"/>
  <c r="I17" i="3"/>
  <c r="I16" i="3"/>
  <c r="I15" i="3"/>
  <c r="I14" i="3"/>
  <c r="H41" i="3"/>
  <c r="H18" i="3"/>
  <c r="H17" i="3"/>
  <c r="H16" i="3"/>
  <c r="H15" i="3"/>
  <c r="H14" i="3"/>
  <c r="G41" i="3"/>
  <c r="G17" i="3"/>
  <c r="G16" i="3"/>
  <c r="G15" i="3"/>
  <c r="G14" i="3"/>
  <c r="G18" i="3"/>
  <c r="F18" i="3"/>
  <c r="F17" i="3"/>
  <c r="F16" i="3"/>
  <c r="F15" i="3"/>
  <c r="F14" i="3"/>
  <c r="V22" i="5"/>
  <c r="U22" i="5"/>
  <c r="P24" i="5"/>
  <c r="H65" i="3"/>
  <c r="M23" i="5"/>
  <c r="J24" i="5"/>
  <c r="O23" i="5"/>
  <c r="G23" i="5"/>
  <c r="H23" i="5"/>
  <c r="I23" i="5"/>
  <c r="I76" i="3"/>
  <c r="L24" i="5"/>
  <c r="J65" i="3"/>
  <c r="J75" i="3"/>
  <c r="N65" i="3"/>
  <c r="O65" i="3"/>
  <c r="G65" i="3"/>
  <c r="P41" i="3"/>
  <c r="AK41" i="3"/>
  <c r="AJ41" i="3"/>
  <c r="AI41" i="3"/>
  <c r="AH41" i="3"/>
  <c r="AG41" i="3"/>
  <c r="AF41" i="3"/>
  <c r="AE41" i="3"/>
  <c r="AB41" i="3"/>
  <c r="AA41" i="3"/>
  <c r="Z41" i="3"/>
  <c r="Y41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18" i="3"/>
  <c r="AB17" i="3"/>
  <c r="AB16" i="3"/>
  <c r="AB15" i="3"/>
  <c r="AB14" i="3"/>
  <c r="M24" i="5"/>
  <c r="N23" i="5"/>
  <c r="N24" i="5"/>
  <c r="O24" i="5"/>
  <c r="AB24" i="5"/>
  <c r="K24" i="5"/>
  <c r="AA23" i="5"/>
  <c r="AE23" i="5"/>
  <c r="AF23" i="5"/>
  <c r="AI23" i="5"/>
  <c r="P23" i="5"/>
  <c r="I65" i="3"/>
  <c r="AH23" i="5"/>
  <c r="Y23" i="5"/>
  <c r="AJ23" i="5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BD93" i="3"/>
  <c r="BD96" i="3"/>
  <c r="BD90" i="3"/>
  <c r="BC91" i="3"/>
  <c r="BC96" i="3"/>
  <c r="BC90" i="3"/>
  <c r="BC94" i="3"/>
  <c r="BC92" i="3"/>
  <c r="BC95" i="3"/>
  <c r="BB19" i="5"/>
  <c r="C16" i="6"/>
  <c r="C28" i="6"/>
  <c r="BB18" i="5"/>
  <c r="BB17" i="5"/>
  <c r="C13" i="6"/>
  <c r="C26" i="6"/>
  <c r="BA23" i="5"/>
  <c r="BB23" i="5"/>
  <c r="C19" i="6"/>
  <c r="BA22" i="5"/>
  <c r="BB22" i="5"/>
  <c r="BA21" i="5"/>
  <c r="BB21" i="5"/>
  <c r="BA18" i="5"/>
  <c r="AZ94" i="3"/>
  <c r="AZ22" i="5"/>
  <c r="AZ17" i="5"/>
  <c r="AZ91" i="3"/>
  <c r="D14" i="6"/>
  <c r="D27" i="6"/>
  <c r="D8" i="6"/>
  <c r="D16" i="6"/>
  <c r="D28" i="6"/>
  <c r="C14" i="6"/>
  <c r="C27" i="6"/>
  <c r="C12" i="6"/>
  <c r="C22" i="6"/>
  <c r="D15" i="6"/>
  <c r="D19" i="6"/>
  <c r="C10" i="6"/>
  <c r="D9" i="6"/>
  <c r="E9" i="6"/>
  <c r="D13" i="6"/>
  <c r="C11" i="6"/>
  <c r="D10" i="6"/>
  <c r="D20" i="6"/>
  <c r="C8" i="6"/>
  <c r="C23" i="6"/>
  <c r="D17" i="6"/>
  <c r="C20" i="6"/>
  <c r="D12" i="6"/>
  <c r="C17" i="6"/>
  <c r="C29" i="6"/>
  <c r="D18" i="6"/>
  <c r="C15" i="6"/>
  <c r="D11" i="6"/>
  <c r="E12" i="7"/>
  <c r="C18" i="6"/>
  <c r="C30" i="6"/>
  <c r="E28" i="6"/>
  <c r="D31" i="6"/>
  <c r="C31" i="6"/>
  <c r="E14" i="6"/>
  <c r="E11" i="6"/>
  <c r="C24" i="6"/>
  <c r="E19" i="6"/>
  <c r="D30" i="6"/>
  <c r="E10" i="6"/>
  <c r="D24" i="6"/>
  <c r="E8" i="6"/>
  <c r="D22" i="6"/>
  <c r="E12" i="6"/>
  <c r="C25" i="6"/>
  <c r="C33" i="6"/>
  <c r="D26" i="6"/>
  <c r="E13" i="6"/>
  <c r="E11" i="7"/>
  <c r="E27" i="6"/>
  <c r="D29" i="6"/>
  <c r="E17" i="6"/>
  <c r="E15" i="6"/>
  <c r="E16" i="6"/>
  <c r="D25" i="6"/>
  <c r="E20" i="6"/>
  <c r="D33" i="6"/>
  <c r="D23" i="6"/>
  <c r="G11" i="7"/>
  <c r="G12" i="7"/>
  <c r="E15" i="7"/>
  <c r="E18" i="6"/>
  <c r="E33" i="6"/>
  <c r="E31" i="6"/>
  <c r="E22" i="6"/>
  <c r="E5" i="7"/>
  <c r="E24" i="6"/>
  <c r="E7" i="7"/>
  <c r="E14" i="7"/>
  <c r="E30" i="6"/>
  <c r="E6" i="7"/>
  <c r="E23" i="6"/>
  <c r="E13" i="7"/>
  <c r="E29" i="6"/>
  <c r="E25" i="6"/>
  <c r="E9" i="7"/>
  <c r="E10" i="7"/>
  <c r="E26" i="6"/>
  <c r="G9" i="7"/>
  <c r="G7" i="7"/>
  <c r="G5" i="7"/>
  <c r="G6" i="7"/>
  <c r="G15" i="7"/>
  <c r="G10" i="7"/>
  <c r="G14" i="7"/>
  <c r="G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Parinitha Sastry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<sst xmlns="http://schemas.openxmlformats.org/spreadsheetml/2006/main" count="843" uniqueCount="96">
  <si>
    <t>FY 2011</t>
  </si>
  <si>
    <t xml:space="preserve">FY 2012 </t>
  </si>
  <si>
    <t>FY 2013</t>
  </si>
  <si>
    <t>FY 2014</t>
  </si>
  <si>
    <t>FY 2015</t>
  </si>
  <si>
    <t>FY 2016</t>
  </si>
  <si>
    <t>This Month</t>
  </si>
  <si>
    <t>Value</t>
  </si>
  <si>
    <t>Category</t>
  </si>
  <si>
    <t>Total</t>
  </si>
  <si>
    <t>A</t>
  </si>
  <si>
    <t>Receipts, actual YTD</t>
  </si>
  <si>
    <t xml:space="preserve">Individual </t>
  </si>
  <si>
    <t>Social Insurance Taxes</t>
  </si>
  <si>
    <t>Corporate Income Taxes</t>
  </si>
  <si>
    <t>Other Receipts</t>
  </si>
  <si>
    <t>Total Receipts</t>
  </si>
  <si>
    <t>Receipts, L1(YTD)</t>
  </si>
  <si>
    <t>Receipts, change</t>
  </si>
  <si>
    <t>Outlays, actual YTD</t>
  </si>
  <si>
    <t>DOD-Military</t>
  </si>
  <si>
    <t>Social Security Benefits</t>
  </si>
  <si>
    <t>Medicare</t>
  </si>
  <si>
    <t>Medicaid</t>
  </si>
  <si>
    <t>Unemployment Insurance</t>
  </si>
  <si>
    <t>Net Interest on the Public Debt</t>
  </si>
  <si>
    <t>Net Outlays for GSEs</t>
  </si>
  <si>
    <t>n/a</t>
  </si>
  <si>
    <t>TARP?</t>
  </si>
  <si>
    <t>Other Activities (exTARP, ex GSEs)</t>
  </si>
  <si>
    <t>&gt; Other Activities (incl  one, not the other) or exchange subsidies</t>
  </si>
  <si>
    <t>&gt;&gt; Other Activities (inclu TARP and GSEs)</t>
  </si>
  <si>
    <t>Total Outlays</t>
  </si>
  <si>
    <t>B</t>
  </si>
  <si>
    <t>Outlays, L1(YTD)</t>
  </si>
  <si>
    <t>C</t>
  </si>
  <si>
    <t>Outlays, adj change</t>
  </si>
  <si>
    <t>Outlays, Adjusted (%ch)</t>
  </si>
  <si>
    <t>n.m</t>
  </si>
  <si>
    <t>n.m.</t>
  </si>
  <si>
    <t>Outlays, L1(YTD) adjusted</t>
  </si>
  <si>
    <t>&gt; Other Activities (incl  one, not the other)</t>
  </si>
  <si>
    <t xml:space="preserve">Check - Receipts, actual </t>
  </si>
  <si>
    <t>Check-Outlays, actual</t>
  </si>
  <si>
    <t>Other (incl. TARP and GSEs)</t>
  </si>
  <si>
    <t xml:space="preserve">Check-Outlays, L1 </t>
  </si>
  <si>
    <t>Note from Pari: This should automatically update. DO NOT CHANGE THE FORMULAS</t>
  </si>
  <si>
    <t>Row Number</t>
  </si>
  <si>
    <t>Receipts, monthly ch</t>
  </si>
  <si>
    <t>Outlays, monthly ch (actual)</t>
  </si>
  <si>
    <t>Outlays, L1( monthly ch, adj)</t>
  </si>
  <si>
    <t>Relevant Date Range:</t>
  </si>
  <si>
    <t>Receipts and Outlays</t>
  </si>
  <si>
    <t>Rolling 12 Months</t>
  </si>
  <si>
    <t>Double Check These Rows:</t>
  </si>
  <si>
    <t>Previous 12 Months, Billions of $, Adjusted</t>
  </si>
  <si>
    <t>Past 12 Months, Billions of $</t>
  </si>
  <si>
    <t>Percentage Change (%)</t>
  </si>
  <si>
    <t>Defense</t>
  </si>
  <si>
    <t>Social Security  Benefits</t>
  </si>
  <si>
    <t>Medicare*</t>
  </si>
  <si>
    <t>Other Activities</t>
  </si>
  <si>
    <t>Final Categories:</t>
  </si>
  <si>
    <t>Receipts</t>
  </si>
  <si>
    <t>Individual and Payroll Tax</t>
  </si>
  <si>
    <t>Corporate and Other</t>
  </si>
  <si>
    <t>Outlays</t>
  </si>
  <si>
    <t>Social Security</t>
  </si>
  <si>
    <t>All other (incl other + unemp.)</t>
  </si>
  <si>
    <t xml:space="preserve">Deficit: </t>
  </si>
  <si>
    <t>Federal Receipts and Outlays</t>
  </si>
  <si>
    <t>Rolling 12-month Window</t>
  </si>
  <si>
    <t>Year-Over-Year Percentage Change (%)*</t>
  </si>
  <si>
    <t xml:space="preserve">Corporate and other </t>
  </si>
  <si>
    <t>Other Activities***</t>
  </si>
  <si>
    <t>Source: CBO, Hutchins Center Calculations.</t>
  </si>
  <si>
    <t xml:space="preserve">*Adjusted for timing shifts. </t>
  </si>
  <si>
    <t>**Medicare outalays are net of offsetting receipts</t>
  </si>
  <si>
    <t xml:space="preserve">***Includes unemployment insurance,  TARP and GSE outlays </t>
  </si>
  <si>
    <t>6.2</t>
  </si>
  <si>
    <t>6.5</t>
  </si>
  <si>
    <t>4.8</t>
  </si>
  <si>
    <t>3.9</t>
  </si>
  <si>
    <t>-1.1</t>
  </si>
  <si>
    <t>4.0</t>
  </si>
  <si>
    <t>4.5</t>
  </si>
  <si>
    <t>8.1</t>
  </si>
  <si>
    <t>10.3</t>
  </si>
  <si>
    <t>4.7</t>
  </si>
  <si>
    <t>Source: Hutchins Center Calculations based on CBO data.</t>
  </si>
  <si>
    <t>a</t>
  </si>
  <si>
    <t>b</t>
  </si>
  <si>
    <t>c</t>
  </si>
  <si>
    <t>Year-Over-Year Percentage Change</t>
  </si>
  <si>
    <t>Total Outlays*</t>
  </si>
  <si>
    <t>Medicare**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</si>
</sst>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0.49038461538461536</c:v>
                </c:pt>
                <c:pt idx="51">
                  <c:v>0.46214099216710181</c:v>
                </c:pt>
                <c:pt idx="52">
                  <c:v>0.49304911955514363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0-44D0-BBFA-B1802A7CAF8F}"/>
            </c:ext>
          </c:extLst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0.38701923076923078</c:v>
                </c:pt>
                <c:pt idx="51">
                  <c:v>0.31201044386422977</c:v>
                </c:pt>
                <c:pt idx="52">
                  <c:v>0.31788693234476367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0-44D0-BBFA-B1802A7CAF8F}"/>
            </c:ext>
          </c:extLst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1.6826923076923076E-2</c:v>
                </c:pt>
                <c:pt idx="51">
                  <c:v>0.11096605744125326</c:v>
                </c:pt>
                <c:pt idx="52">
                  <c:v>8.4337349397590355E-2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0-44D0-BBFA-B1802A7CAF8F}"/>
            </c:ext>
          </c:extLst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0.10336538461538461</c:v>
                </c:pt>
                <c:pt idx="51">
                  <c:v>0.11488250652741515</c:v>
                </c:pt>
                <c:pt idx="52">
                  <c:v>0.10379981464318813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0-44D0-BBFA-B1802A7C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68704"/>
        <c:axId val="167330560"/>
      </c:lineChart>
      <c:dateAx>
        <c:axId val="113768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7330560"/>
        <c:crosses val="autoZero"/>
        <c:auto val="1"/>
        <c:lblOffset val="100"/>
        <c:baseTimeUnit val="months"/>
      </c:dateAx>
      <c:valAx>
        <c:axId val="1673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8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0.15644171779141106</c:v>
                </c:pt>
                <c:pt idx="51">
                  <c:v>0.15353697749196141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A-4666-B87D-22C7DC40EBB6}"/>
            </c:ext>
          </c:extLst>
        </c:ser>
        <c:ser>
          <c:idx val="1"/>
          <c:order val="1"/>
          <c:tx>
            <c:strRef>
              <c:f>raw!$C$84:$D$84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0.24188311688311689</c:v>
                </c:pt>
                <c:pt idx="50">
                  <c:v>0.25664621676891614</c:v>
                </c:pt>
                <c:pt idx="51">
                  <c:v>0.24035369774919615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A-4666-B87D-22C7DC40EBB6}"/>
            </c:ext>
          </c:extLst>
        </c:ser>
        <c:ser>
          <c:idx val="2"/>
          <c:order val="2"/>
          <c:tx>
            <c:strRef>
              <c:f>raw!$C$85:$D$85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0.15909090909090909</c:v>
                </c:pt>
                <c:pt idx="50">
                  <c:v>0.14519427402862986</c:v>
                </c:pt>
                <c:pt idx="51">
                  <c:v>0.15032154340836013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A-4666-B87D-22C7DC40EBB6}"/>
            </c:ext>
          </c:extLst>
        </c:ser>
        <c:ser>
          <c:idx val="3"/>
          <c:order val="3"/>
          <c:tx>
            <c:strRef>
              <c:f>raw!$C$86:$D$86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9.5779220779220783E-2</c:v>
                </c:pt>
                <c:pt idx="50">
                  <c:v>9.3047034764826175E-2</c:v>
                </c:pt>
                <c:pt idx="51">
                  <c:v>9.6463022508038579E-2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A-4666-B87D-22C7DC40EBB6}"/>
            </c:ext>
          </c:extLst>
        </c:ser>
        <c:ser>
          <c:idx val="4"/>
          <c:order val="4"/>
          <c:tx>
            <c:strRef>
              <c:f>raw!$C$87:$D$87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A-4666-B87D-22C7DC40EBB6}"/>
            </c:ext>
          </c:extLst>
        </c:ser>
        <c:ser>
          <c:idx val="5"/>
          <c:order val="5"/>
          <c:tx>
            <c:strRef>
              <c:f>raw!$C$88:$D$88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6.6558441558441553E-2</c:v>
                </c:pt>
                <c:pt idx="50">
                  <c:v>6.4417177914110432E-2</c:v>
                </c:pt>
                <c:pt idx="51">
                  <c:v>6.591639871382636E-2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A-4666-B87D-22C7DC40EBB6}"/>
            </c:ext>
          </c:extLst>
        </c:ser>
        <c:ser>
          <c:idx val="6"/>
          <c:order val="6"/>
          <c:tx>
            <c:strRef>
              <c:f>raw!$C$89:$D$89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0.27759740259740262</c:v>
                </c:pt>
                <c:pt idx="50">
                  <c:v>0.28425357873210633</c:v>
                </c:pt>
                <c:pt idx="51">
                  <c:v>0.29421221864951769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EA-4666-B87D-22C7DC40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5536"/>
        <c:axId val="43587072"/>
      </c:lineChart>
      <c:dateAx>
        <c:axId val="4358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587072"/>
        <c:crosses val="autoZero"/>
        <c:auto val="1"/>
        <c:lblOffset val="100"/>
        <c:baseTimeUnit val="months"/>
      </c:dateAx>
      <c:valAx>
        <c:axId val="4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5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2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0.16494845360824742</c:v>
                </c:pt>
                <c:pt idx="50">
                  <c:v>0.16348195329087048</c:v>
                </c:pt>
                <c:pt idx="51">
                  <c:v>0.16236469608659451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A-48EF-A7C2-CF85087CE1FD}"/>
            </c:ext>
          </c:extLst>
        </c:ser>
        <c:ser>
          <c:idx val="1"/>
          <c:order val="1"/>
          <c:tx>
            <c:strRef>
              <c:f>raw!$C$91:$D$91</c:f>
              <c:strCache>
                <c:ptCount val="2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0.24398625429553264</c:v>
                </c:pt>
                <c:pt idx="50">
                  <c:v>0.25477707006369427</c:v>
                </c:pt>
                <c:pt idx="51">
                  <c:v>0.23896752706078267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8EF-A7C2-CF85087CE1FD}"/>
            </c:ext>
          </c:extLst>
        </c:ser>
        <c:ser>
          <c:idx val="2"/>
          <c:order val="2"/>
          <c:tx>
            <c:strRef>
              <c:f>raw!$C$92:$D$92</c:f>
              <c:strCache>
                <c:ptCount val="2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0.15463917525773196</c:v>
                </c:pt>
                <c:pt idx="50">
                  <c:v>0.14437367303609341</c:v>
                </c:pt>
                <c:pt idx="51">
                  <c:v>0.15070774354704414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A-48EF-A7C2-CF85087CE1FD}"/>
            </c:ext>
          </c:extLst>
        </c:ser>
        <c:ser>
          <c:idx val="3"/>
          <c:order val="3"/>
          <c:tx>
            <c:strRef>
              <c:f>raw!$C$93:$D$93</c:f>
              <c:strCache>
                <c:ptCount val="2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9.1065292096219927E-2</c:v>
                </c:pt>
                <c:pt idx="50">
                  <c:v>8.9171974522292988E-2</c:v>
                </c:pt>
                <c:pt idx="51">
                  <c:v>9.4920899250624483E-2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A-48EF-A7C2-CF85087CE1FD}"/>
            </c:ext>
          </c:extLst>
        </c:ser>
        <c:ser>
          <c:idx val="4"/>
          <c:order val="4"/>
          <c:tx>
            <c:strRef>
              <c:f>raw!$C$94:$D$94</c:f>
              <c:strCache>
                <c:ptCount val="2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A-48EF-A7C2-CF85087CE1FD}"/>
            </c:ext>
          </c:extLst>
        </c:ser>
        <c:ser>
          <c:idx val="5"/>
          <c:order val="5"/>
          <c:tx>
            <c:strRef>
              <c:f>raw!$C$95:$D$95</c:f>
              <c:strCache>
                <c:ptCount val="2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7.0446735395189003E-2</c:v>
                </c:pt>
                <c:pt idx="50">
                  <c:v>6.3694267515923567E-2</c:v>
                </c:pt>
                <c:pt idx="51">
                  <c:v>6.2447960033305577E-2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DA-48EF-A7C2-CF85087CE1FD}"/>
            </c:ext>
          </c:extLst>
        </c:ser>
        <c:ser>
          <c:idx val="6"/>
          <c:order val="6"/>
          <c:tx>
            <c:strRef>
              <c:f>raw!$C$96:$D$96</c:f>
              <c:strCache>
                <c:ptCount val="2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0.27319587628865977</c:v>
                </c:pt>
                <c:pt idx="50">
                  <c:v>0.28556263269639065</c:v>
                </c:pt>
                <c:pt idx="51">
                  <c:v>0.29558701082431305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DA-48EF-A7C2-CF85087C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2416"/>
        <c:axId val="43622400"/>
      </c:lineChart>
      <c:dateAx>
        <c:axId val="43612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622400"/>
        <c:crosses val="autoZero"/>
        <c:auto val="1"/>
        <c:lblOffset val="100"/>
        <c:baseTimeUnit val="months"/>
      </c:dateAx>
      <c:valAx>
        <c:axId val="436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12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219"/>
  <sheetViews>
    <sheetView tabSelected="1" zoomScale="85" zoomScaleNormal="85" workbookViewId="0" xr3:uid="{AEA406A1-0E4B-5B11-9CD5-51D6E497D94C}">
      <pane xSplit="3" ySplit="3" topLeftCell="BD71" activePane="bottomRight" state="frozen"/>
      <selection pane="bottomRight" activeCell="BF94" sqref="BF94"/>
      <selection pane="bottomLeft" activeCell="A3" sqref="A3"/>
      <selection pane="topRight" activeCell="C1" sqref="C1"/>
    </sheetView>
  </sheetViews>
  <sheetFormatPr defaultRowHeight="15"/>
  <cols>
    <col min="2" max="2" width="22.7109375" customWidth="1"/>
    <col min="3" max="3" width="35.28515625" style="4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64" s="7" customFormat="1">
      <c r="B1" s="8"/>
      <c r="C1" s="20"/>
      <c r="D1" s="20" t="s">
        <v>0</v>
      </c>
      <c r="E1" s="20" t="s">
        <v>1</v>
      </c>
      <c r="F1" s="20" t="s">
        <v>1</v>
      </c>
      <c r="G1" s="20" t="s">
        <v>1</v>
      </c>
      <c r="H1" s="20" t="s">
        <v>1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1</v>
      </c>
      <c r="O1" s="20" t="s">
        <v>1</v>
      </c>
      <c r="P1" s="20" t="s">
        <v>1</v>
      </c>
      <c r="Q1" s="8" t="s">
        <v>2</v>
      </c>
      <c r="R1" s="8" t="s">
        <v>2</v>
      </c>
      <c r="S1" s="8" t="s">
        <v>2</v>
      </c>
      <c r="T1" s="8" t="s">
        <v>2</v>
      </c>
      <c r="U1" s="8" t="s">
        <v>2</v>
      </c>
      <c r="V1" s="8" t="s">
        <v>2</v>
      </c>
      <c r="W1" s="8" t="s">
        <v>2</v>
      </c>
      <c r="X1" s="8" t="s">
        <v>2</v>
      </c>
      <c r="Y1" s="8" t="s">
        <v>2</v>
      </c>
      <c r="Z1" s="8" t="s">
        <v>2</v>
      </c>
      <c r="AA1" s="8" t="s">
        <v>2</v>
      </c>
      <c r="AB1" s="8" t="s">
        <v>2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9" t="s">
        <v>4</v>
      </c>
      <c r="AP1" s="9" t="s">
        <v>4</v>
      </c>
      <c r="AQ1" s="9" t="s">
        <v>4</v>
      </c>
      <c r="AR1" s="9" t="s">
        <v>4</v>
      </c>
      <c r="AS1" s="9" t="s">
        <v>4</v>
      </c>
      <c r="AT1" s="9" t="s">
        <v>4</v>
      </c>
      <c r="AU1" s="9" t="s">
        <v>4</v>
      </c>
      <c r="AV1" s="9" t="s">
        <v>4</v>
      </c>
      <c r="AW1" s="9" t="s">
        <v>4</v>
      </c>
      <c r="AX1" s="9" t="s">
        <v>4</v>
      </c>
      <c r="AY1" s="9" t="s">
        <v>4</v>
      </c>
      <c r="AZ1" s="9" t="s">
        <v>4</v>
      </c>
      <c r="BA1" s="9" t="s">
        <v>5</v>
      </c>
      <c r="BB1" s="9" t="s">
        <v>5</v>
      </c>
      <c r="BC1" s="9" t="s">
        <v>5</v>
      </c>
      <c r="BD1" s="9" t="s">
        <v>5</v>
      </c>
      <c r="BE1" s="9" t="s">
        <v>5</v>
      </c>
      <c r="BF1" s="9" t="s">
        <v>5</v>
      </c>
      <c r="BG1" s="9" t="s">
        <v>5</v>
      </c>
      <c r="BH1" s="9" t="s">
        <v>5</v>
      </c>
      <c r="BI1" s="9" t="s">
        <v>5</v>
      </c>
      <c r="BJ1" s="9" t="s">
        <v>5</v>
      </c>
      <c r="BK1" s="9" t="s">
        <v>5</v>
      </c>
      <c r="BL1" s="9" t="s">
        <v>5</v>
      </c>
    </row>
    <row r="2" spans="1:64" s="17" customFormat="1">
      <c r="A2" s="17" t="s">
        <v>6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  <c r="BE2" s="18">
        <v>42401</v>
      </c>
      <c r="BF2" s="18">
        <v>42430</v>
      </c>
      <c r="BG2" s="18">
        <v>42461</v>
      </c>
      <c r="BH2" s="18">
        <v>42491</v>
      </c>
      <c r="BI2" s="18">
        <v>42522</v>
      </c>
      <c r="BJ2" s="18">
        <v>42552</v>
      </c>
      <c r="BK2" s="18">
        <v>42583</v>
      </c>
      <c r="BL2" s="18">
        <v>42614</v>
      </c>
    </row>
    <row r="3" spans="1:64" s="10" customFormat="1">
      <c r="B3" s="23" t="s">
        <v>7</v>
      </c>
      <c r="C3" s="24" t="s">
        <v>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9</v>
      </c>
      <c r="BA3" s="23"/>
      <c r="BB3" s="23"/>
      <c r="BC3" s="23"/>
      <c r="BD3" s="23"/>
      <c r="BL3" s="10" t="s">
        <v>9</v>
      </c>
    </row>
    <row r="4" spans="1:64" s="35" customFormat="1">
      <c r="A4" s="35" t="s">
        <v>10</v>
      </c>
      <c r="B4" s="28" t="s">
        <v>11</v>
      </c>
      <c r="C4" s="34" t="s">
        <v>12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>
        <v>204</v>
      </c>
      <c r="BC4" s="37">
        <v>354</v>
      </c>
      <c r="BD4" s="37">
        <v>532</v>
      </c>
      <c r="BE4" s="37">
        <v>595</v>
      </c>
      <c r="BF4" s="37">
        <v>676</v>
      </c>
    </row>
    <row r="5" spans="1:64" s="35" customFormat="1">
      <c r="A5" s="35" t="s">
        <v>10</v>
      </c>
      <c r="B5" s="28" t="s">
        <v>11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>
        <v>161</v>
      </c>
      <c r="BC5" s="37">
        <v>239</v>
      </c>
      <c r="BD5" s="37">
        <v>343</v>
      </c>
      <c r="BE5" s="37">
        <v>428</v>
      </c>
      <c r="BF5" s="37">
        <v>523</v>
      </c>
    </row>
    <row r="6" spans="1:64" s="35" customFormat="1">
      <c r="A6" s="35" t="s">
        <v>10</v>
      </c>
      <c r="B6" s="28" t="s">
        <v>11</v>
      </c>
      <c r="C6" s="34" t="s">
        <v>14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>
        <v>7</v>
      </c>
      <c r="BC6" s="37">
        <v>85</v>
      </c>
      <c r="BD6" s="37">
        <v>91</v>
      </c>
      <c r="BE6" s="37">
        <v>91</v>
      </c>
      <c r="BF6" s="37">
        <v>122</v>
      </c>
    </row>
    <row r="7" spans="1:64" s="35" customFormat="1">
      <c r="A7" s="35" t="s">
        <v>10</v>
      </c>
      <c r="B7" s="28" t="s">
        <v>11</v>
      </c>
      <c r="C7" s="34" t="s">
        <v>15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>
        <v>43</v>
      </c>
      <c r="BC7" s="37">
        <v>88</v>
      </c>
      <c r="BD7" s="37">
        <v>112</v>
      </c>
      <c r="BE7" s="37">
        <v>133</v>
      </c>
      <c r="BF7" s="37">
        <v>157</v>
      </c>
    </row>
    <row r="8" spans="1:64" s="30" customFormat="1">
      <c r="A8" s="33" t="s">
        <v>10</v>
      </c>
      <c r="B8" s="33" t="s">
        <v>11</v>
      </c>
      <c r="C8" s="31" t="s">
        <v>16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  <c r="BB8" s="30">
        <v>416</v>
      </c>
      <c r="BC8" s="30">
        <v>766</v>
      </c>
      <c r="BD8" s="30">
        <v>1079</v>
      </c>
      <c r="BE8" s="30">
        <v>1247</v>
      </c>
      <c r="BF8" s="30">
        <v>1478</v>
      </c>
    </row>
    <row r="9" spans="1:64" s="35" customFormat="1">
      <c r="A9" s="12"/>
      <c r="B9" s="26" t="s">
        <v>17</v>
      </c>
      <c r="C9" s="34" t="s">
        <v>12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>
        <v>193</v>
      </c>
      <c r="BC9" s="5">
        <v>338</v>
      </c>
      <c r="BD9" s="5">
        <v>515</v>
      </c>
      <c r="BE9" s="5">
        <v>555</v>
      </c>
      <c r="BF9" s="5">
        <v>641</v>
      </c>
    </row>
    <row r="10" spans="1:64" s="35" customFormat="1">
      <c r="A10" s="12"/>
      <c r="B10" s="28" t="s">
        <v>17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>
        <v>153</v>
      </c>
      <c r="BC10" s="5">
        <v>229</v>
      </c>
      <c r="BD10" s="5">
        <v>327</v>
      </c>
      <c r="BE10" s="5">
        <v>411</v>
      </c>
      <c r="BF10" s="5">
        <v>509</v>
      </c>
    </row>
    <row r="11" spans="1:64" s="35" customFormat="1">
      <c r="A11" s="12"/>
      <c r="B11" s="28" t="s">
        <v>17</v>
      </c>
      <c r="C11" s="34" t="s">
        <v>14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>
        <v>13</v>
      </c>
      <c r="BC11" s="5">
        <v>97</v>
      </c>
      <c r="BD11" s="5">
        <v>105</v>
      </c>
      <c r="BE11" s="5">
        <v>102</v>
      </c>
      <c r="BF11" s="5">
        <v>132</v>
      </c>
    </row>
    <row r="12" spans="1:64" s="35" customFormat="1">
      <c r="A12" s="12"/>
      <c r="B12" s="28" t="s">
        <v>17</v>
      </c>
      <c r="C12" s="34" t="s">
        <v>15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>
        <v>45</v>
      </c>
      <c r="BC12" s="5">
        <v>76</v>
      </c>
      <c r="BD12" s="5">
        <v>100</v>
      </c>
      <c r="BE12" s="5">
        <v>117</v>
      </c>
      <c r="BF12" s="5">
        <v>138</v>
      </c>
    </row>
    <row r="13" spans="1:64" s="30" customFormat="1">
      <c r="B13" s="31" t="s">
        <v>17</v>
      </c>
      <c r="C13" s="31" t="s">
        <v>16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  <c r="BB13" s="30">
        <v>404</v>
      </c>
      <c r="BC13" s="30">
        <v>739</v>
      </c>
      <c r="BD13" s="30">
        <v>1046</v>
      </c>
      <c r="BE13" s="30">
        <v>1186</v>
      </c>
      <c r="BF13" s="30">
        <v>1420</v>
      </c>
    </row>
    <row r="14" spans="1:64" s="12" customFormat="1">
      <c r="A14" s="35"/>
      <c r="B14" s="28" t="s">
        <v>18</v>
      </c>
      <c r="C14" s="34" t="s">
        <v>12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5">
        <v>12</v>
      </c>
      <c r="BC14" s="5">
        <v>16</v>
      </c>
      <c r="BD14" s="5">
        <v>17</v>
      </c>
      <c r="BE14" s="5">
        <v>40</v>
      </c>
      <c r="BF14" s="5">
        <v>35</v>
      </c>
    </row>
    <row r="15" spans="1:64" s="12" customFormat="1">
      <c r="A15" s="35"/>
      <c r="B15" s="28" t="s">
        <v>18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5">
        <v>8</v>
      </c>
      <c r="BC15" s="5">
        <v>10</v>
      </c>
      <c r="BD15" s="5">
        <v>16</v>
      </c>
      <c r="BE15" s="5">
        <v>17</v>
      </c>
      <c r="BF15" s="5">
        <v>14</v>
      </c>
    </row>
    <row r="16" spans="1:64" s="12" customFormat="1">
      <c r="A16" s="35"/>
      <c r="B16" s="28" t="s">
        <v>18</v>
      </c>
      <c r="C16" s="34" t="s">
        <v>14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5">
        <v>-5</v>
      </c>
      <c r="BC16" s="5">
        <v>-12</v>
      </c>
      <c r="BD16" s="5">
        <v>-13</v>
      </c>
      <c r="BE16" s="5">
        <v>-11</v>
      </c>
      <c r="BF16" s="5">
        <v>-10</v>
      </c>
    </row>
    <row r="17" spans="1:58" s="12" customFormat="1">
      <c r="A17" s="35"/>
      <c r="B17" s="28" t="s">
        <v>18</v>
      </c>
      <c r="C17" s="34" t="s">
        <v>15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5">
        <v>-2</v>
      </c>
      <c r="BC17" s="5">
        <v>12</v>
      </c>
      <c r="BD17" s="5">
        <v>12</v>
      </c>
      <c r="BE17" s="5">
        <v>16</v>
      </c>
      <c r="BF17" s="5">
        <v>19</v>
      </c>
    </row>
    <row r="18" spans="1:58" s="30" customFormat="1">
      <c r="B18" s="31" t="s">
        <v>18</v>
      </c>
      <c r="C18" s="31" t="s">
        <v>16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  <c r="BB18" s="30">
        <v>12</v>
      </c>
      <c r="BC18" s="30">
        <v>26</v>
      </c>
      <c r="BD18" s="30">
        <v>33</v>
      </c>
      <c r="BE18" s="30">
        <v>62</v>
      </c>
      <c r="BF18" s="30">
        <v>58</v>
      </c>
    </row>
    <row r="19" spans="1:58" s="35" customFormat="1">
      <c r="A19" s="12"/>
      <c r="B19" s="28" t="s">
        <v>19</v>
      </c>
      <c r="C19" s="34" t="s">
        <v>20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>
        <v>98</v>
      </c>
      <c r="BC19" s="5">
        <v>153</v>
      </c>
      <c r="BD19" s="5">
        <v>191</v>
      </c>
      <c r="BE19" s="5">
        <v>233</v>
      </c>
      <c r="BF19" s="5">
        <v>285</v>
      </c>
    </row>
    <row r="20" spans="1:58" s="35" customFormat="1">
      <c r="A20" s="12"/>
      <c r="B20" s="28" t="s">
        <v>19</v>
      </c>
      <c r="C20" s="34" t="s">
        <v>21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>
        <v>149</v>
      </c>
      <c r="BC20" s="5">
        <v>251</v>
      </c>
      <c r="BD20" s="5">
        <v>299</v>
      </c>
      <c r="BE20" s="5">
        <v>374</v>
      </c>
      <c r="BF20" s="5">
        <v>449</v>
      </c>
    </row>
    <row r="21" spans="1:58" s="35" customFormat="1">
      <c r="A21" s="12"/>
      <c r="B21" s="28" t="s">
        <v>19</v>
      </c>
      <c r="C21" s="34" t="s">
        <v>22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>
        <v>98</v>
      </c>
      <c r="BC21" s="5">
        <v>142</v>
      </c>
      <c r="BD21" s="5">
        <v>187</v>
      </c>
      <c r="BE21" s="5">
        <v>232</v>
      </c>
      <c r="BF21" s="5">
        <v>279</v>
      </c>
    </row>
    <row r="22" spans="1:58" s="35" customFormat="1">
      <c r="A22" s="12"/>
      <c r="B22" s="28" t="s">
        <v>19</v>
      </c>
      <c r="C22" s="34" t="s">
        <v>23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>
        <v>59</v>
      </c>
      <c r="BC22" s="5">
        <v>91</v>
      </c>
      <c r="BD22" s="5">
        <v>120</v>
      </c>
      <c r="BE22" s="5">
        <v>149</v>
      </c>
      <c r="BF22" s="5">
        <v>181</v>
      </c>
    </row>
    <row r="23" spans="1:58" s="12" customFormat="1">
      <c r="B23" s="29" t="s">
        <v>19</v>
      </c>
      <c r="C23" s="38" t="s">
        <v>24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s="35" customFormat="1">
      <c r="A24" s="12"/>
      <c r="B24" s="28" t="s">
        <v>19</v>
      </c>
      <c r="C24" s="34" t="s">
        <v>25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>
        <v>41</v>
      </c>
      <c r="BC24" s="5">
        <v>63</v>
      </c>
      <c r="BD24" s="5">
        <v>82</v>
      </c>
      <c r="BE24" s="5">
        <v>100</v>
      </c>
      <c r="BF24" s="5">
        <v>124</v>
      </c>
    </row>
    <row r="25" spans="1:58" s="53" customFormat="1">
      <c r="A25" s="43"/>
      <c r="B25" s="44" t="s">
        <v>19</v>
      </c>
      <c r="C25" s="45" t="s">
        <v>26</v>
      </c>
      <c r="D25" s="45"/>
      <c r="E25" s="45"/>
      <c r="F25" s="45" t="s">
        <v>27</v>
      </c>
      <c r="G25" s="52">
        <v>10</v>
      </c>
      <c r="H25" s="52">
        <v>10</v>
      </c>
      <c r="I25" s="52">
        <v>10</v>
      </c>
      <c r="J25" s="52">
        <v>10</v>
      </c>
      <c r="K25" s="45" t="s">
        <v>27</v>
      </c>
      <c r="L25" s="45" t="s">
        <v>27</v>
      </c>
      <c r="M25" s="45" t="s">
        <v>27</v>
      </c>
      <c r="N25" s="45" t="s">
        <v>27</v>
      </c>
      <c r="O25" s="45" t="s">
        <v>27</v>
      </c>
      <c r="P25" s="48">
        <v>5</v>
      </c>
      <c r="Q25" s="48"/>
      <c r="R25" s="47" t="s">
        <v>27</v>
      </c>
      <c r="S25" s="47" t="s">
        <v>27</v>
      </c>
      <c r="T25" s="47" t="s">
        <v>27</v>
      </c>
      <c r="U25" s="47" t="s">
        <v>27</v>
      </c>
      <c r="V25" s="47" t="s">
        <v>27</v>
      </c>
      <c r="W25" s="47" t="s">
        <v>27</v>
      </c>
      <c r="X25" s="47" t="s">
        <v>27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27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>
        <v>0</v>
      </c>
      <c r="BC25" s="48">
        <v>-3</v>
      </c>
      <c r="BD25" s="48">
        <v>-3</v>
      </c>
      <c r="BE25" s="53">
        <v>-3</v>
      </c>
      <c r="BF25" s="53">
        <v>-8</v>
      </c>
    </row>
    <row r="26" spans="1:58" s="49" customFormat="1">
      <c r="A26" s="51"/>
      <c r="B26" s="44" t="s">
        <v>19</v>
      </c>
      <c r="C26" s="45" t="s">
        <v>28</v>
      </c>
      <c r="D26" s="45"/>
      <c r="E26" s="45"/>
      <c r="F26" s="45" t="s">
        <v>27</v>
      </c>
      <c r="G26" s="45" t="s">
        <v>27</v>
      </c>
      <c r="H26" s="45" t="s">
        <v>27</v>
      </c>
      <c r="I26" s="45" t="s">
        <v>27</v>
      </c>
      <c r="J26" s="52">
        <v>25</v>
      </c>
      <c r="K26" s="52" t="s">
        <v>27</v>
      </c>
      <c r="L26" s="45" t="s">
        <v>27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27</v>
      </c>
      <c r="S26" s="47" t="s">
        <v>27</v>
      </c>
      <c r="T26" s="47" t="s">
        <v>27</v>
      </c>
      <c r="U26" s="47" t="s">
        <v>27</v>
      </c>
      <c r="V26" s="47" t="s">
        <v>27</v>
      </c>
      <c r="W26" s="47" t="s">
        <v>27</v>
      </c>
      <c r="X26" s="47" t="s">
        <v>27</v>
      </c>
      <c r="Y26" s="47" t="s">
        <v>27</v>
      </c>
      <c r="Z26" s="47" t="s">
        <v>27</v>
      </c>
      <c r="AA26" s="47" t="s">
        <v>27</v>
      </c>
      <c r="AB26" s="48">
        <v>-9</v>
      </c>
      <c r="AC26" s="48"/>
      <c r="AD26" s="48" t="s">
        <v>27</v>
      </c>
      <c r="AE26" s="48" t="s">
        <v>27</v>
      </c>
      <c r="AF26" s="48" t="s">
        <v>27</v>
      </c>
      <c r="AG26" s="48" t="s">
        <v>27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>
        <v>0</v>
      </c>
      <c r="BC26" s="48">
        <v>0</v>
      </c>
      <c r="BD26" s="48">
        <v>0</v>
      </c>
      <c r="BE26" s="49">
        <v>0</v>
      </c>
      <c r="BF26" s="49">
        <v>0</v>
      </c>
    </row>
    <row r="27" spans="1:58" s="60" customFormat="1">
      <c r="A27" s="54"/>
      <c r="B27" s="55" t="s">
        <v>19</v>
      </c>
      <c r="C27" s="56" t="s">
        <v>29</v>
      </c>
      <c r="D27" s="56"/>
      <c r="E27" s="56"/>
      <c r="F27" s="56" t="s">
        <v>27</v>
      </c>
      <c r="G27" s="56" t="s">
        <v>27</v>
      </c>
      <c r="H27" s="56" t="s">
        <v>27</v>
      </c>
      <c r="I27" s="56" t="s">
        <v>27</v>
      </c>
      <c r="J27" s="65">
        <v>572</v>
      </c>
      <c r="K27" s="65" t="s">
        <v>27</v>
      </c>
      <c r="L27" s="56" t="s">
        <v>27</v>
      </c>
      <c r="M27" s="56" t="s">
        <v>27</v>
      </c>
      <c r="N27" s="56" t="s">
        <v>27</v>
      </c>
      <c r="O27" s="56" t="s">
        <v>27</v>
      </c>
      <c r="P27" s="58">
        <v>1022</v>
      </c>
      <c r="Q27" s="58"/>
      <c r="R27" s="58" t="s">
        <v>27</v>
      </c>
      <c r="S27" s="58" t="s">
        <v>27</v>
      </c>
      <c r="T27" s="58" t="s">
        <v>27</v>
      </c>
      <c r="U27" s="58" t="s">
        <v>27</v>
      </c>
      <c r="V27" s="58" t="s">
        <v>27</v>
      </c>
      <c r="W27" s="58" t="s">
        <v>27</v>
      </c>
      <c r="X27" s="58" t="s">
        <v>27</v>
      </c>
      <c r="Y27" s="58" t="s">
        <v>27</v>
      </c>
      <c r="Z27" s="58" t="s">
        <v>27</v>
      </c>
      <c r="AA27" s="58" t="s">
        <v>27</v>
      </c>
      <c r="AB27" s="58" t="s">
        <v>27</v>
      </c>
      <c r="AC27" s="59"/>
      <c r="AD27" s="59" t="s">
        <v>27</v>
      </c>
      <c r="AE27" s="59" t="s">
        <v>27</v>
      </c>
      <c r="AF27" s="59" t="s">
        <v>27</v>
      </c>
      <c r="AG27" s="59" t="s">
        <v>27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>
        <v>166</v>
      </c>
      <c r="BC27" s="59">
        <v>273</v>
      </c>
      <c r="BD27" s="59">
        <v>359</v>
      </c>
      <c r="BE27" s="60">
        <v>503</v>
      </c>
      <c r="BF27" s="60">
        <v>609</v>
      </c>
    </row>
    <row r="28" spans="1:58" s="60" customFormat="1">
      <c r="A28" s="54"/>
      <c r="B28" s="55" t="s">
        <v>19</v>
      </c>
      <c r="C28" s="56" t="s">
        <v>30</v>
      </c>
      <c r="D28" s="56"/>
      <c r="E28" s="56"/>
      <c r="F28" s="56" t="s">
        <v>27</v>
      </c>
      <c r="G28" s="56">
        <v>257</v>
      </c>
      <c r="H28" s="56">
        <v>328</v>
      </c>
      <c r="I28" s="56">
        <v>463</v>
      </c>
      <c r="J28" s="56" t="s">
        <v>27</v>
      </c>
      <c r="K28" s="65" t="s">
        <v>27</v>
      </c>
      <c r="L28" s="56" t="s">
        <v>27</v>
      </c>
      <c r="M28" s="56">
        <v>822</v>
      </c>
      <c r="N28" s="56">
        <v>888</v>
      </c>
      <c r="O28" s="56">
        <v>1000</v>
      </c>
      <c r="P28" s="58" t="s">
        <v>27</v>
      </c>
      <c r="Q28" s="58"/>
      <c r="R28" s="58" t="s">
        <v>27</v>
      </c>
      <c r="S28" s="58" t="s">
        <v>27</v>
      </c>
      <c r="T28" s="58" t="s">
        <v>27</v>
      </c>
      <c r="U28" s="58" t="s">
        <v>27</v>
      </c>
      <c r="V28" s="58" t="s">
        <v>27</v>
      </c>
      <c r="W28" s="58" t="s">
        <v>27</v>
      </c>
      <c r="X28" s="58" t="s">
        <v>27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27</v>
      </c>
      <c r="AE28" s="59">
        <v>260</v>
      </c>
      <c r="AF28" s="59">
        <v>335</v>
      </c>
      <c r="AG28" s="59">
        <v>473</v>
      </c>
      <c r="AH28" s="59" t="s">
        <v>27</v>
      </c>
      <c r="AI28" s="59" t="s">
        <v>27</v>
      </c>
      <c r="AJ28" s="59" t="s">
        <v>27</v>
      </c>
      <c r="AK28" s="59" t="s">
        <v>27</v>
      </c>
      <c r="AL28" s="59" t="s">
        <v>27</v>
      </c>
      <c r="AM28" s="59" t="s">
        <v>27</v>
      </c>
      <c r="AN28" s="59" t="s">
        <v>27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>
        <v>5</v>
      </c>
      <c r="BC28" s="59">
        <v>8</v>
      </c>
      <c r="BD28" s="59">
        <v>10</v>
      </c>
      <c r="BE28" s="60">
        <v>12</v>
      </c>
      <c r="BF28" s="60">
        <v>15</v>
      </c>
    </row>
    <row r="29" spans="1:58" s="63" customFormat="1">
      <c r="A29" s="62"/>
      <c r="B29" s="145" t="s">
        <v>19</v>
      </c>
      <c r="C29" s="61" t="s">
        <v>31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BF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>
        <f t="shared" si="31"/>
        <v>171</v>
      </c>
      <c r="BC29" s="62">
        <f t="shared" si="31"/>
        <v>278</v>
      </c>
      <c r="BD29" s="62">
        <f t="shared" si="31"/>
        <v>366</v>
      </c>
      <c r="BE29" s="62">
        <f t="shared" si="31"/>
        <v>512</v>
      </c>
      <c r="BF29" s="62">
        <f t="shared" si="31"/>
        <v>616</v>
      </c>
    </row>
    <row r="30" spans="1:58" s="30" customFormat="1">
      <c r="B30" s="33" t="s">
        <v>19</v>
      </c>
      <c r="C30" s="31" t="s">
        <v>32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  <c r="BB30" s="30">
        <v>616</v>
      </c>
      <c r="BC30" s="30">
        <v>978</v>
      </c>
      <c r="BD30" s="30">
        <v>1244</v>
      </c>
      <c r="BE30" s="30">
        <v>1599</v>
      </c>
      <c r="BF30" s="30">
        <v>1935</v>
      </c>
    </row>
    <row r="31" spans="1:58" s="12" customFormat="1">
      <c r="A31" s="12" t="s">
        <v>33</v>
      </c>
      <c r="B31" s="28" t="s">
        <v>34</v>
      </c>
      <c r="C31" s="34" t="s">
        <v>20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>
        <v>97</v>
      </c>
      <c r="BC31" s="37">
        <v>154</v>
      </c>
      <c r="BD31" s="37">
        <v>196</v>
      </c>
      <c r="BE31" s="5">
        <v>238</v>
      </c>
      <c r="BF31" s="5">
        <v>285</v>
      </c>
    </row>
    <row r="32" spans="1:58" s="12" customFormat="1">
      <c r="A32" s="12" t="s">
        <v>33</v>
      </c>
      <c r="B32" s="28" t="s">
        <v>34</v>
      </c>
      <c r="C32" s="34" t="s">
        <v>21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>
        <v>142</v>
      </c>
      <c r="BC32" s="37">
        <v>214</v>
      </c>
      <c r="BD32" s="37">
        <v>287</v>
      </c>
      <c r="BE32" s="5">
        <v>360</v>
      </c>
      <c r="BF32" s="5">
        <v>433</v>
      </c>
    </row>
    <row r="33" spans="1:58" s="12" customFormat="1">
      <c r="A33" s="12" t="s">
        <v>33</v>
      </c>
      <c r="B33" s="28" t="s">
        <v>34</v>
      </c>
      <c r="C33" s="34" t="s">
        <v>22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>
        <v>91</v>
      </c>
      <c r="BC33" s="37">
        <v>136</v>
      </c>
      <c r="BD33" s="37">
        <v>200</v>
      </c>
      <c r="BE33" s="5">
        <v>242</v>
      </c>
      <c r="BF33" s="5">
        <v>268</v>
      </c>
    </row>
    <row r="34" spans="1:58" s="12" customFormat="1">
      <c r="A34" s="12" t="s">
        <v>33</v>
      </c>
      <c r="B34" s="28" t="s">
        <v>34</v>
      </c>
      <c r="C34" s="34" t="s">
        <v>23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>
        <v>53</v>
      </c>
      <c r="BC34" s="37">
        <v>84</v>
      </c>
      <c r="BD34" s="37">
        <v>113</v>
      </c>
      <c r="BE34" s="5">
        <v>140</v>
      </c>
      <c r="BF34" s="5">
        <v>172</v>
      </c>
    </row>
    <row r="35" spans="1:58" s="12" customFormat="1">
      <c r="A35" s="12" t="s">
        <v>33</v>
      </c>
      <c r="B35" s="29" t="s">
        <v>34</v>
      </c>
      <c r="C35" s="38" t="s">
        <v>24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>
        <v>0</v>
      </c>
      <c r="BC35" s="5">
        <v>0</v>
      </c>
      <c r="BD35" s="5">
        <v>0</v>
      </c>
      <c r="BE35" s="5">
        <v>0</v>
      </c>
      <c r="BF35" s="5">
        <v>0</v>
      </c>
    </row>
    <row r="36" spans="1:58" s="12" customFormat="1">
      <c r="A36" s="12" t="s">
        <v>33</v>
      </c>
      <c r="B36" s="28" t="s">
        <v>34</v>
      </c>
      <c r="C36" s="34" t="s">
        <v>25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5">
        <v>41</v>
      </c>
      <c r="BC36" s="5">
        <v>60</v>
      </c>
      <c r="BD36" s="5">
        <v>75</v>
      </c>
      <c r="BE36" s="5">
        <v>89</v>
      </c>
      <c r="BF36" s="5">
        <v>105</v>
      </c>
    </row>
    <row r="37" spans="1:58" s="43" customFormat="1">
      <c r="A37" s="43" t="s">
        <v>33</v>
      </c>
      <c r="B37" s="44" t="s">
        <v>34</v>
      </c>
      <c r="C37" s="45" t="s">
        <v>26</v>
      </c>
      <c r="D37" s="45"/>
      <c r="E37" s="45"/>
      <c r="F37" s="45" t="s">
        <v>27</v>
      </c>
      <c r="G37" s="52">
        <v>-1</v>
      </c>
      <c r="H37" s="52">
        <v>-1</v>
      </c>
      <c r="I37" s="52">
        <v>-1</v>
      </c>
      <c r="J37" s="52">
        <v>-2</v>
      </c>
      <c r="K37" s="45" t="s">
        <v>27</v>
      </c>
      <c r="L37" s="45" t="s">
        <v>27</v>
      </c>
      <c r="M37" s="45" t="s">
        <v>27</v>
      </c>
      <c r="N37" s="45" t="s">
        <v>27</v>
      </c>
      <c r="O37" s="45" t="s">
        <v>27</v>
      </c>
      <c r="P37" s="47">
        <v>5</v>
      </c>
      <c r="Q37" s="47"/>
      <c r="R37" s="47" t="s">
        <v>27</v>
      </c>
      <c r="S37" s="47" t="s">
        <v>27</v>
      </c>
      <c r="T37" s="47" t="s">
        <v>27</v>
      </c>
      <c r="U37" s="47" t="s">
        <v>27</v>
      </c>
      <c r="V37" s="47" t="s">
        <v>27</v>
      </c>
      <c r="W37" s="47" t="s">
        <v>27</v>
      </c>
      <c r="X37" s="47" t="s">
        <v>27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27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>
        <v>0</v>
      </c>
      <c r="BC37" s="47">
        <v>-7</v>
      </c>
      <c r="BD37" s="47">
        <v>-7</v>
      </c>
      <c r="BE37" s="43">
        <v>-7</v>
      </c>
      <c r="BF37" s="43">
        <v>-11</v>
      </c>
    </row>
    <row r="38" spans="1:58" s="51" customFormat="1">
      <c r="A38" s="43" t="s">
        <v>33</v>
      </c>
      <c r="B38" s="44" t="s">
        <v>34</v>
      </c>
      <c r="C38" s="45" t="s">
        <v>28</v>
      </c>
      <c r="D38" s="45"/>
      <c r="E38" s="45"/>
      <c r="F38" s="45" t="s">
        <v>27</v>
      </c>
      <c r="G38" s="45" t="s">
        <v>27</v>
      </c>
      <c r="H38" s="45" t="s">
        <v>27</v>
      </c>
      <c r="I38" s="45" t="s">
        <v>27</v>
      </c>
      <c r="J38" s="45">
        <v>4</v>
      </c>
      <c r="K38" s="45" t="s">
        <v>27</v>
      </c>
      <c r="L38" s="45" t="s">
        <v>27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27</v>
      </c>
      <c r="S38" s="47" t="s">
        <v>27</v>
      </c>
      <c r="T38" s="47" t="s">
        <v>27</v>
      </c>
      <c r="U38" s="47" t="s">
        <v>27</v>
      </c>
      <c r="V38" s="47" t="s">
        <v>27</v>
      </c>
      <c r="W38" s="47" t="s">
        <v>27</v>
      </c>
      <c r="X38" s="47" t="s">
        <v>27</v>
      </c>
      <c r="Y38" s="47" t="s">
        <v>27</v>
      </c>
      <c r="Z38" s="47" t="s">
        <v>27</v>
      </c>
      <c r="AA38" s="47" t="s">
        <v>27</v>
      </c>
      <c r="AB38" s="48">
        <v>24</v>
      </c>
      <c r="AC38" s="47"/>
      <c r="AD38" s="47" t="s">
        <v>27</v>
      </c>
      <c r="AE38" s="47" t="s">
        <v>27</v>
      </c>
      <c r="AF38" s="47" t="s">
        <v>27</v>
      </c>
      <c r="AG38" s="47" t="s">
        <v>27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>
        <v>0</v>
      </c>
      <c r="BC38" s="47">
        <v>0</v>
      </c>
      <c r="BD38" s="47">
        <v>0</v>
      </c>
      <c r="BE38" s="51">
        <v>0</v>
      </c>
      <c r="BF38" s="51">
        <v>0</v>
      </c>
    </row>
    <row r="39" spans="1:58" s="54" customFormat="1">
      <c r="A39" s="54" t="s">
        <v>33</v>
      </c>
      <c r="B39" s="55" t="s">
        <v>34</v>
      </c>
      <c r="C39" s="56" t="s">
        <v>29</v>
      </c>
      <c r="D39" s="56"/>
      <c r="E39" s="56"/>
      <c r="F39" s="56" t="s">
        <v>27</v>
      </c>
      <c r="G39" s="56" t="s">
        <v>27</v>
      </c>
      <c r="H39" s="56" t="s">
        <v>27</v>
      </c>
      <c r="I39" s="56" t="s">
        <v>27</v>
      </c>
      <c r="J39" s="56">
        <v>587</v>
      </c>
      <c r="K39" s="56" t="s">
        <v>27</v>
      </c>
      <c r="L39" s="56" t="s">
        <v>27</v>
      </c>
      <c r="M39" s="56" t="s">
        <v>27</v>
      </c>
      <c r="N39" s="56" t="s">
        <v>27</v>
      </c>
      <c r="O39" s="56" t="s">
        <v>27</v>
      </c>
      <c r="P39" s="58">
        <v>1084</v>
      </c>
      <c r="Q39" s="58"/>
      <c r="R39" s="58" t="s">
        <v>27</v>
      </c>
      <c r="S39" s="58" t="s">
        <v>27</v>
      </c>
      <c r="T39" s="58" t="s">
        <v>27</v>
      </c>
      <c r="U39" s="58" t="s">
        <v>27</v>
      </c>
      <c r="V39" s="58" t="s">
        <v>27</v>
      </c>
      <c r="W39" s="58" t="s">
        <v>27</v>
      </c>
      <c r="X39" s="58" t="s">
        <v>27</v>
      </c>
      <c r="Y39" s="58" t="s">
        <v>27</v>
      </c>
      <c r="Z39" s="58" t="s">
        <v>27</v>
      </c>
      <c r="AA39" s="58" t="s">
        <v>27</v>
      </c>
      <c r="AB39" s="59">
        <v>1027</v>
      </c>
      <c r="AC39" s="58"/>
      <c r="AD39" s="58" t="s">
        <v>27</v>
      </c>
      <c r="AE39" s="59" t="s">
        <v>27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>
        <v>156</v>
      </c>
      <c r="BC39" s="58">
        <v>270</v>
      </c>
      <c r="BD39" s="58">
        <v>370</v>
      </c>
      <c r="BE39" s="54">
        <v>501</v>
      </c>
      <c r="BF39" s="54">
        <v>596</v>
      </c>
    </row>
    <row r="40" spans="1:58" s="54" customFormat="1">
      <c r="A40" s="54" t="s">
        <v>33</v>
      </c>
      <c r="B40" s="55" t="s">
        <v>34</v>
      </c>
      <c r="C40" s="56" t="s">
        <v>30</v>
      </c>
      <c r="D40" s="56"/>
      <c r="E40" s="56"/>
      <c r="F40" s="56" t="s">
        <v>27</v>
      </c>
      <c r="G40" s="56">
        <v>252</v>
      </c>
      <c r="H40" s="56">
        <v>338</v>
      </c>
      <c r="I40" s="56">
        <v>474</v>
      </c>
      <c r="J40" s="56" t="s">
        <v>27</v>
      </c>
      <c r="K40" s="56" t="s">
        <v>27</v>
      </c>
      <c r="L40" s="56" t="s">
        <v>27</v>
      </c>
      <c r="M40" s="56">
        <v>843</v>
      </c>
      <c r="N40" s="56">
        <v>926</v>
      </c>
      <c r="O40" s="56">
        <v>1018</v>
      </c>
      <c r="P40" s="58" t="s">
        <v>27</v>
      </c>
      <c r="Q40" s="58" t="s">
        <v>27</v>
      </c>
      <c r="R40" s="58" t="s">
        <v>27</v>
      </c>
      <c r="S40" s="58" t="s">
        <v>27</v>
      </c>
      <c r="T40" s="58" t="s">
        <v>27</v>
      </c>
      <c r="U40" s="58" t="s">
        <v>27</v>
      </c>
      <c r="V40" s="58" t="s">
        <v>27</v>
      </c>
      <c r="W40" s="58" t="s">
        <v>27</v>
      </c>
      <c r="X40" s="58" t="s">
        <v>27</v>
      </c>
      <c r="Y40" s="59">
        <v>840</v>
      </c>
      <c r="Z40" s="59">
        <v>907</v>
      </c>
      <c r="AA40" s="59">
        <v>1017</v>
      </c>
      <c r="AB40" s="58" t="s">
        <v>27</v>
      </c>
      <c r="AC40" s="58"/>
      <c r="AD40" s="59" t="s">
        <v>27</v>
      </c>
      <c r="AE40" s="59">
        <v>274</v>
      </c>
      <c r="AF40" s="59" t="s">
        <v>27</v>
      </c>
      <c r="AG40" s="59" t="s">
        <v>27</v>
      </c>
      <c r="AH40" s="59" t="s">
        <v>27</v>
      </c>
      <c r="AI40" s="59" t="s">
        <v>27</v>
      </c>
      <c r="AJ40" s="59" t="s">
        <v>27</v>
      </c>
      <c r="AK40" s="59" t="s">
        <v>27</v>
      </c>
      <c r="AL40" s="58" t="s">
        <v>27</v>
      </c>
      <c r="AM40" s="58" t="s">
        <v>27</v>
      </c>
      <c r="AN40" s="58" t="s">
        <v>27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>
        <v>4</v>
      </c>
      <c r="BC40" s="58">
        <v>5</v>
      </c>
      <c r="BD40" s="58">
        <v>7</v>
      </c>
      <c r="BE40" s="54">
        <v>9</v>
      </c>
      <c r="BF40" s="54">
        <v>12</v>
      </c>
    </row>
    <row r="41" spans="1:58" s="62" customFormat="1">
      <c r="A41" s="62" t="s">
        <v>33</v>
      </c>
      <c r="B41" s="145" t="s">
        <v>34</v>
      </c>
      <c r="C41" s="61" t="s">
        <v>31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27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BF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2">
        <f t="shared" si="33"/>
        <v>160</v>
      </c>
      <c r="BC41" s="62">
        <f t="shared" si="33"/>
        <v>268</v>
      </c>
      <c r="BD41" s="62">
        <f t="shared" si="33"/>
        <v>370</v>
      </c>
      <c r="BE41" s="62">
        <f t="shared" si="33"/>
        <v>503</v>
      </c>
      <c r="BF41" s="62">
        <f t="shared" si="33"/>
        <v>597</v>
      </c>
    </row>
    <row r="42" spans="1:58" s="30" customFormat="1">
      <c r="A42" s="33" t="s">
        <v>33</v>
      </c>
      <c r="B42" s="33" t="s">
        <v>34</v>
      </c>
      <c r="C42" s="31" t="s">
        <v>32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  <c r="BB42" s="30">
        <v>583</v>
      </c>
      <c r="BC42" s="30">
        <v>916</v>
      </c>
      <c r="BD42" s="30">
        <v>1240</v>
      </c>
      <c r="BE42" s="30">
        <v>1572</v>
      </c>
      <c r="BF42" s="30">
        <v>1859</v>
      </c>
    </row>
    <row r="43" spans="1:58" s="35" customFormat="1">
      <c r="A43" s="12" t="s">
        <v>35</v>
      </c>
      <c r="B43" s="36" t="s">
        <v>36</v>
      </c>
      <c r="C43" s="34" t="s">
        <v>20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>
        <v>2</v>
      </c>
      <c r="BC43" s="37">
        <v>-1</v>
      </c>
      <c r="BD43" s="37">
        <v>-4</v>
      </c>
      <c r="BE43" s="37">
        <v>-1</v>
      </c>
      <c r="BF43" s="37">
        <v>0</v>
      </c>
    </row>
    <row r="44" spans="1:58" s="35" customFormat="1">
      <c r="A44" s="12" t="s">
        <v>35</v>
      </c>
      <c r="B44" s="28" t="s">
        <v>36</v>
      </c>
      <c r="C44" s="34" t="s">
        <v>21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>
        <v>7</v>
      </c>
      <c r="BC44" s="37">
        <v>11</v>
      </c>
      <c r="BD44" s="37">
        <v>12</v>
      </c>
      <c r="BE44" s="37">
        <v>14</v>
      </c>
      <c r="BF44" s="37">
        <v>16</v>
      </c>
    </row>
    <row r="45" spans="1:58" s="35" customFormat="1">
      <c r="A45" s="12" t="s">
        <v>35</v>
      </c>
      <c r="B45" s="28" t="s">
        <v>36</v>
      </c>
      <c r="C45" s="34" t="s">
        <v>22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>
        <v>8</v>
      </c>
      <c r="BC45" s="37">
        <v>6</v>
      </c>
      <c r="BD45" s="37">
        <v>6</v>
      </c>
      <c r="BE45" s="37">
        <v>8</v>
      </c>
      <c r="BF45" s="37">
        <v>12</v>
      </c>
    </row>
    <row r="46" spans="1:58" s="35" customFormat="1">
      <c r="A46" s="12" t="s">
        <v>35</v>
      </c>
      <c r="B46" s="28" t="s">
        <v>36</v>
      </c>
      <c r="C46" s="34" t="s">
        <v>23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>
        <v>6</v>
      </c>
      <c r="BC46" s="37">
        <v>7</v>
      </c>
      <c r="BD46" s="37">
        <v>6</v>
      </c>
      <c r="BE46" s="37">
        <v>8</v>
      </c>
      <c r="BF46" s="37">
        <v>9</v>
      </c>
    </row>
    <row r="47" spans="1:58" s="35" customFormat="1">
      <c r="A47" s="12" t="s">
        <v>35</v>
      </c>
      <c r="B47" s="28" t="s">
        <v>36</v>
      </c>
      <c r="C47" s="34" t="s">
        <v>24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>
        <v>0</v>
      </c>
      <c r="BC47" s="37">
        <v>0</v>
      </c>
      <c r="BD47" s="37">
        <v>0</v>
      </c>
      <c r="BE47" s="37">
        <v>0</v>
      </c>
      <c r="BF47" s="37">
        <v>0</v>
      </c>
    </row>
    <row r="48" spans="1:58" s="37" customFormat="1">
      <c r="A48" s="12" t="s">
        <v>35</v>
      </c>
      <c r="B48" s="28" t="s">
        <v>36</v>
      </c>
      <c r="C48" s="34" t="s">
        <v>25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  <c r="BB48" s="37">
        <v>0</v>
      </c>
      <c r="BC48" s="37">
        <v>3</v>
      </c>
      <c r="BD48" s="37">
        <v>7</v>
      </c>
      <c r="BE48" s="37">
        <v>11</v>
      </c>
      <c r="BF48" s="37">
        <v>20</v>
      </c>
    </row>
    <row r="49" spans="1:58" s="47" customFormat="1">
      <c r="A49" s="43" t="s">
        <v>35</v>
      </c>
      <c r="B49" s="44" t="s">
        <v>36</v>
      </c>
      <c r="C49" s="45" t="s">
        <v>26</v>
      </c>
      <c r="D49" s="45"/>
      <c r="E49" s="45"/>
      <c r="F49" s="45" t="s">
        <v>27</v>
      </c>
      <c r="G49" s="45">
        <v>11</v>
      </c>
      <c r="H49" s="45">
        <v>11</v>
      </c>
      <c r="I49" s="45">
        <v>11</v>
      </c>
      <c r="J49" s="45">
        <v>12</v>
      </c>
      <c r="K49" s="45" t="s">
        <v>27</v>
      </c>
      <c r="L49" s="45" t="s">
        <v>27</v>
      </c>
      <c r="M49" s="45" t="s">
        <v>27</v>
      </c>
      <c r="N49" s="45" t="s">
        <v>27</v>
      </c>
      <c r="O49" s="45" t="s">
        <v>27</v>
      </c>
      <c r="P49" s="46">
        <v>0</v>
      </c>
      <c r="R49" s="47" t="s">
        <v>27</v>
      </c>
      <c r="S49" s="47" t="s">
        <v>27</v>
      </c>
      <c r="T49" s="47" t="s">
        <v>27</v>
      </c>
      <c r="U49" s="47" t="s">
        <v>27</v>
      </c>
      <c r="V49" s="47" t="s">
        <v>27</v>
      </c>
      <c r="W49" s="47" t="s">
        <v>27</v>
      </c>
      <c r="X49" s="47" t="s">
        <v>27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27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  <c r="BB49" s="47">
        <v>0</v>
      </c>
      <c r="BC49" s="47">
        <v>4</v>
      </c>
      <c r="BD49" s="47">
        <v>4</v>
      </c>
      <c r="BE49" s="47">
        <v>4</v>
      </c>
      <c r="BF49" s="47">
        <v>3</v>
      </c>
    </row>
    <row r="50" spans="1:58" s="49" customFormat="1">
      <c r="A50" s="43" t="s">
        <v>35</v>
      </c>
      <c r="B50" s="44" t="s">
        <v>36</v>
      </c>
      <c r="C50" s="45" t="s">
        <v>28</v>
      </c>
      <c r="D50" s="45"/>
      <c r="E50" s="45"/>
      <c r="F50" s="45" t="s">
        <v>27</v>
      </c>
      <c r="G50" s="45" t="s">
        <v>27</v>
      </c>
      <c r="H50" s="45" t="s">
        <v>27</v>
      </c>
      <c r="I50" s="45" t="s">
        <v>27</v>
      </c>
      <c r="J50" s="45">
        <v>19</v>
      </c>
      <c r="K50" s="45" t="s">
        <v>27</v>
      </c>
      <c r="L50" s="45" t="s">
        <v>27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27</v>
      </c>
      <c r="S50" s="47" t="s">
        <v>27</v>
      </c>
      <c r="T50" s="47" t="s">
        <v>27</v>
      </c>
      <c r="U50" s="47" t="s">
        <v>27</v>
      </c>
      <c r="V50" s="47" t="s">
        <v>27</v>
      </c>
      <c r="W50" s="47" t="s">
        <v>27</v>
      </c>
      <c r="X50" s="47" t="s">
        <v>27</v>
      </c>
      <c r="Y50" s="47" t="s">
        <v>27</v>
      </c>
      <c r="Z50" s="47" t="s">
        <v>27</v>
      </c>
      <c r="AA50" s="47" t="s">
        <v>27</v>
      </c>
      <c r="AB50" s="47">
        <v>-33</v>
      </c>
      <c r="AC50" s="47"/>
      <c r="AD50" s="47" t="s">
        <v>27</v>
      </c>
      <c r="AE50" s="47" t="s">
        <v>27</v>
      </c>
      <c r="AF50" s="47" t="s">
        <v>27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>
        <v>0</v>
      </c>
      <c r="BC50" s="47">
        <v>0</v>
      </c>
      <c r="BD50" s="47">
        <v>0</v>
      </c>
      <c r="BE50" s="49">
        <v>0</v>
      </c>
      <c r="BF50" s="49">
        <v>0</v>
      </c>
    </row>
    <row r="51" spans="1:58" s="60" customFormat="1">
      <c r="A51" s="54" t="s">
        <v>35</v>
      </c>
      <c r="B51" s="55" t="s">
        <v>36</v>
      </c>
      <c r="C51" s="56" t="s">
        <v>29</v>
      </c>
      <c r="D51" s="56"/>
      <c r="E51" s="56"/>
      <c r="F51" s="56" t="s">
        <v>27</v>
      </c>
      <c r="G51" s="56" t="s">
        <v>27</v>
      </c>
      <c r="H51" s="56" t="s">
        <v>27</v>
      </c>
      <c r="I51" s="56" t="s">
        <v>27</v>
      </c>
      <c r="J51" s="61">
        <f>J27-((1+J63/100)*J27)</f>
        <v>15.44399999999996</v>
      </c>
      <c r="K51" s="56" t="s">
        <v>27</v>
      </c>
      <c r="L51" s="56" t="s">
        <v>27</v>
      </c>
      <c r="M51" s="56" t="s">
        <v>27</v>
      </c>
      <c r="N51" s="56" t="s">
        <v>27</v>
      </c>
      <c r="O51" s="56" t="s">
        <v>27</v>
      </c>
      <c r="P51" s="57">
        <v>-36</v>
      </c>
      <c r="Q51" s="58"/>
      <c r="R51" s="58" t="s">
        <v>27</v>
      </c>
      <c r="S51" s="58" t="s">
        <v>27</v>
      </c>
      <c r="T51" s="58" t="s">
        <v>27</v>
      </c>
      <c r="U51" s="58" t="s">
        <v>27</v>
      </c>
      <c r="V51" s="58" t="s">
        <v>27</v>
      </c>
      <c r="W51" s="58" t="s">
        <v>27</v>
      </c>
      <c r="X51" s="58" t="s">
        <v>27</v>
      </c>
      <c r="Y51" s="58" t="s">
        <v>27</v>
      </c>
      <c r="Z51" s="58" t="s">
        <v>27</v>
      </c>
      <c r="AA51" s="58" t="s">
        <v>27</v>
      </c>
      <c r="AB51" s="58">
        <v>26</v>
      </c>
      <c r="AC51" s="58"/>
      <c r="AD51" s="58" t="s">
        <v>27</v>
      </c>
      <c r="AE51" s="58" t="s">
        <v>27</v>
      </c>
      <c r="AF51" s="58" t="s">
        <v>27</v>
      </c>
      <c r="AG51" s="58" t="s">
        <v>27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>
        <v>11</v>
      </c>
      <c r="BC51" s="58">
        <v>3</v>
      </c>
      <c r="BD51" s="58">
        <v>4</v>
      </c>
      <c r="BE51" s="60">
        <v>17</v>
      </c>
      <c r="BF51" s="60">
        <v>13</v>
      </c>
    </row>
    <row r="52" spans="1:58" s="60" customFormat="1">
      <c r="A52" s="54" t="s">
        <v>35</v>
      </c>
      <c r="B52" s="55" t="s">
        <v>36</v>
      </c>
      <c r="C52" s="56" t="s">
        <v>30</v>
      </c>
      <c r="D52" s="56"/>
      <c r="E52" s="56"/>
      <c r="F52" s="56" t="s">
        <v>27</v>
      </c>
      <c r="G52" s="56">
        <v>12</v>
      </c>
      <c r="H52" s="56">
        <v>0</v>
      </c>
      <c r="I52" s="61">
        <f>I28-((1+I64/100)*I28)</f>
        <v>-0.92599999999998772</v>
      </c>
      <c r="J52" s="56" t="s">
        <v>27</v>
      </c>
      <c r="K52" s="56" t="s">
        <v>27</v>
      </c>
      <c r="L52" s="56" t="s">
        <v>27</v>
      </c>
      <c r="M52" s="56">
        <v>-21</v>
      </c>
      <c r="N52" s="56">
        <v>-25</v>
      </c>
      <c r="O52" s="56">
        <v>17</v>
      </c>
      <c r="P52" s="58" t="s">
        <v>27</v>
      </c>
      <c r="Q52" s="58"/>
      <c r="R52" s="58" t="s">
        <v>27</v>
      </c>
      <c r="S52" s="58" t="s">
        <v>27</v>
      </c>
      <c r="T52" s="58" t="s">
        <v>27</v>
      </c>
      <c r="U52" s="58" t="s">
        <v>27</v>
      </c>
      <c r="V52" s="58" t="s">
        <v>27</v>
      </c>
      <c r="W52" s="58" t="s">
        <v>27</v>
      </c>
      <c r="X52" s="58" t="s">
        <v>27</v>
      </c>
      <c r="Y52" s="58">
        <v>-25</v>
      </c>
      <c r="Z52" s="58">
        <v>-25</v>
      </c>
      <c r="AA52" s="58">
        <v>-35</v>
      </c>
      <c r="AB52" s="58" t="s">
        <v>27</v>
      </c>
      <c r="AC52" s="58"/>
      <c r="AD52" s="58" t="s">
        <v>27</v>
      </c>
      <c r="AE52" s="58">
        <v>-15</v>
      </c>
      <c r="AF52" s="58">
        <v>-18</v>
      </c>
      <c r="AG52" s="58">
        <v>-12</v>
      </c>
      <c r="AH52" s="58" t="s">
        <v>27</v>
      </c>
      <c r="AI52" s="58" t="s">
        <v>27</v>
      </c>
      <c r="AJ52" s="58" t="s">
        <v>27</v>
      </c>
      <c r="AK52" s="58" t="s">
        <v>27</v>
      </c>
      <c r="AL52" s="58" t="s">
        <v>27</v>
      </c>
      <c r="AM52" s="58" t="s">
        <v>27</v>
      </c>
      <c r="AN52" s="58" t="s">
        <v>27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>
        <v>1</v>
      </c>
      <c r="BC52" s="58">
        <v>2</v>
      </c>
      <c r="BD52" s="58">
        <v>3</v>
      </c>
      <c r="BE52" s="60">
        <v>3</v>
      </c>
      <c r="BF52" s="60">
        <v>3</v>
      </c>
    </row>
    <row r="53" spans="1:58" s="60" customFormat="1">
      <c r="A53" s="54" t="s">
        <v>35</v>
      </c>
      <c r="B53" s="55" t="s">
        <v>36</v>
      </c>
      <c r="C53" s="56" t="s">
        <v>31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BF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63">
        <f t="shared" si="36"/>
        <v>12</v>
      </c>
      <c r="BC53" s="63">
        <f t="shared" si="36"/>
        <v>9</v>
      </c>
      <c r="BD53" s="63">
        <f t="shared" si="36"/>
        <v>11</v>
      </c>
      <c r="BE53" s="63">
        <f t="shared" si="36"/>
        <v>24</v>
      </c>
      <c r="BF53" s="63">
        <f t="shared" si="36"/>
        <v>19</v>
      </c>
    </row>
    <row r="54" spans="1:58" s="30" customFormat="1">
      <c r="A54" s="33" t="s">
        <v>35</v>
      </c>
      <c r="B54" s="31" t="s">
        <v>36</v>
      </c>
      <c r="C54" s="31" t="s">
        <v>32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  <c r="BB54" s="30">
        <v>34</v>
      </c>
      <c r="BC54" s="30">
        <v>36</v>
      </c>
      <c r="BD54" s="30">
        <v>43</v>
      </c>
      <c r="BE54" s="30">
        <v>65</v>
      </c>
      <c r="BF54" s="30">
        <v>76</v>
      </c>
    </row>
    <row r="55" spans="1:58" s="12" customFormat="1">
      <c r="B55" s="29" t="s">
        <v>37</v>
      </c>
      <c r="C55" s="34" t="s">
        <v>20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>
        <v>1.7</v>
      </c>
      <c r="BC55" s="5">
        <v>-0.4</v>
      </c>
      <c r="BD55" s="5">
        <v>0.3</v>
      </c>
      <c r="BE55" s="5">
        <v>-0.3</v>
      </c>
      <c r="BF55" s="5">
        <v>0</v>
      </c>
    </row>
    <row r="56" spans="1:58" s="12" customFormat="1">
      <c r="B56" s="29" t="s">
        <v>37</v>
      </c>
      <c r="C56" s="34" t="s">
        <v>21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>
        <v>4.5999999999999996</v>
      </c>
      <c r="BC56" s="5">
        <v>5</v>
      </c>
      <c r="BD56" s="5">
        <v>4.0999999999999996</v>
      </c>
      <c r="BE56" s="5">
        <v>3.9</v>
      </c>
      <c r="BF56" s="5">
        <v>3.7</v>
      </c>
    </row>
    <row r="57" spans="1:58" s="12" customFormat="1">
      <c r="B57" s="29" t="s">
        <v>37</v>
      </c>
      <c r="C57" s="34" t="s">
        <v>22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>
        <v>8.6999999999999993</v>
      </c>
      <c r="BC57" s="5">
        <v>4.5999999999999996</v>
      </c>
      <c r="BD57" s="5">
        <v>3.6</v>
      </c>
      <c r="BE57" s="5">
        <v>3.6</v>
      </c>
      <c r="BF57" s="5">
        <v>4.4000000000000004</v>
      </c>
    </row>
    <row r="58" spans="1:58" s="12" customFormat="1">
      <c r="B58" s="29" t="s">
        <v>37</v>
      </c>
      <c r="C58" s="34" t="s">
        <v>23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>
        <v>12</v>
      </c>
      <c r="BC58" s="5">
        <v>8.4</v>
      </c>
      <c r="BD58" s="5">
        <v>5.6</v>
      </c>
      <c r="BE58" s="5">
        <v>6</v>
      </c>
      <c r="BF58" s="5">
        <v>5.3</v>
      </c>
    </row>
    <row r="59" spans="1:58" s="12" customFormat="1">
      <c r="B59" s="29" t="s">
        <v>37</v>
      </c>
      <c r="C59" s="34" t="s">
        <v>24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>
        <v>0</v>
      </c>
      <c r="BC59" s="5">
        <v>0</v>
      </c>
      <c r="BD59" s="5">
        <v>0</v>
      </c>
      <c r="BE59" s="5">
        <v>0</v>
      </c>
      <c r="BF59" s="5">
        <v>0</v>
      </c>
    </row>
    <row r="60" spans="1:58" s="12" customFormat="1">
      <c r="B60" s="29" t="s">
        <v>37</v>
      </c>
      <c r="C60" s="34" t="s">
        <v>25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>
        <v>-0.04</v>
      </c>
      <c r="BC60" s="5">
        <v>5</v>
      </c>
      <c r="BD60" s="5">
        <v>8.6999999999999993</v>
      </c>
      <c r="BE60" s="5">
        <v>12.4</v>
      </c>
      <c r="BF60" s="5">
        <v>18.7</v>
      </c>
    </row>
    <row r="61" spans="1:58" s="43" customFormat="1">
      <c r="B61" s="50" t="s">
        <v>37</v>
      </c>
      <c r="C61" s="45" t="s">
        <v>26</v>
      </c>
      <c r="D61" s="45"/>
      <c r="E61" s="45"/>
      <c r="F61" s="45" t="s">
        <v>27</v>
      </c>
      <c r="G61" s="45" t="s">
        <v>38</v>
      </c>
      <c r="H61" s="45" t="s">
        <v>39</v>
      </c>
      <c r="I61" s="45" t="s">
        <v>39</v>
      </c>
      <c r="J61" s="45" t="s">
        <v>39</v>
      </c>
      <c r="K61" s="45" t="s">
        <v>27</v>
      </c>
      <c r="L61" s="45" t="s">
        <v>27</v>
      </c>
      <c r="M61" s="45" t="s">
        <v>27</v>
      </c>
      <c r="N61" s="45" t="s">
        <v>27</v>
      </c>
      <c r="O61" s="45" t="s">
        <v>27</v>
      </c>
      <c r="P61" s="47">
        <v>-5.7</v>
      </c>
      <c r="Q61" s="48"/>
      <c r="R61" s="48" t="s">
        <v>27</v>
      </c>
      <c r="S61" s="48" t="s">
        <v>27</v>
      </c>
      <c r="T61" s="48" t="s">
        <v>27</v>
      </c>
      <c r="U61" s="48" t="s">
        <v>27</v>
      </c>
      <c r="V61" s="48" t="s">
        <v>27</v>
      </c>
      <c r="W61" s="48" t="s">
        <v>27</v>
      </c>
      <c r="X61" s="48" t="s">
        <v>27</v>
      </c>
      <c r="Y61" s="48" t="s">
        <v>39</v>
      </c>
      <c r="Z61" s="48" t="s">
        <v>39</v>
      </c>
      <c r="AA61" s="48" t="s">
        <v>39</v>
      </c>
      <c r="AB61" s="48" t="s">
        <v>39</v>
      </c>
      <c r="AC61" s="48"/>
      <c r="AD61" s="48" t="s">
        <v>27</v>
      </c>
      <c r="AE61" s="48" t="s">
        <v>38</v>
      </c>
      <c r="AF61" s="48" t="s">
        <v>39</v>
      </c>
      <c r="AG61" s="48" t="s">
        <v>39</v>
      </c>
      <c r="AH61" s="48" t="s">
        <v>39</v>
      </c>
      <c r="AI61" s="48" t="s">
        <v>39</v>
      </c>
      <c r="AJ61" s="48" t="s">
        <v>39</v>
      </c>
      <c r="AK61" s="47" t="s">
        <v>39</v>
      </c>
      <c r="AL61" s="48" t="s">
        <v>39</v>
      </c>
      <c r="AM61" s="48" t="s">
        <v>38</v>
      </c>
      <c r="AN61" s="48" t="s">
        <v>38</v>
      </c>
      <c r="AO61" s="48"/>
      <c r="AP61" s="48">
        <v>0</v>
      </c>
      <c r="AQ61" s="48" t="s">
        <v>39</v>
      </c>
      <c r="AR61" s="48" t="s">
        <v>39</v>
      </c>
      <c r="AS61" s="48" t="s">
        <v>39</v>
      </c>
      <c r="AT61" s="48" t="s">
        <v>39</v>
      </c>
      <c r="AU61" s="48" t="s">
        <v>39</v>
      </c>
      <c r="AV61" s="48" t="s">
        <v>39</v>
      </c>
      <c r="AW61" s="48" t="s">
        <v>39</v>
      </c>
      <c r="AX61" s="48" t="s">
        <v>39</v>
      </c>
      <c r="AY61" s="48" t="s">
        <v>39</v>
      </c>
      <c r="AZ61" s="48" t="s">
        <v>39</v>
      </c>
      <c r="BA61" s="48"/>
      <c r="BB61" s="48" t="s">
        <v>39</v>
      </c>
      <c r="BC61" s="48" t="s">
        <v>39</v>
      </c>
      <c r="BD61" s="48" t="s">
        <v>39</v>
      </c>
      <c r="BE61" s="48" t="s">
        <v>39</v>
      </c>
      <c r="BF61" s="48" t="s">
        <v>39</v>
      </c>
    </row>
    <row r="62" spans="1:58" s="51" customFormat="1">
      <c r="B62" s="50" t="s">
        <v>37</v>
      </c>
      <c r="C62" s="45" t="s">
        <v>28</v>
      </c>
      <c r="D62" s="45"/>
      <c r="E62" s="45"/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39</v>
      </c>
      <c r="K62" s="45" t="s">
        <v>27</v>
      </c>
      <c r="L62" s="45" t="s">
        <v>27</v>
      </c>
      <c r="M62" s="45" t="s">
        <v>39</v>
      </c>
      <c r="N62" s="45" t="s">
        <v>39</v>
      </c>
      <c r="O62" s="45" t="s">
        <v>39</v>
      </c>
      <c r="P62" s="47" t="s">
        <v>39</v>
      </c>
      <c r="Q62" s="48"/>
      <c r="R62" s="48" t="s">
        <v>27</v>
      </c>
      <c r="S62" s="48" t="s">
        <v>27</v>
      </c>
      <c r="T62" s="48" t="s">
        <v>27</v>
      </c>
      <c r="U62" s="48" t="s">
        <v>27</v>
      </c>
      <c r="V62" s="48" t="s">
        <v>27</v>
      </c>
      <c r="W62" s="48" t="s">
        <v>27</v>
      </c>
      <c r="X62" s="48" t="s">
        <v>27</v>
      </c>
      <c r="Y62" s="48" t="s">
        <v>27</v>
      </c>
      <c r="Z62" s="48" t="s">
        <v>27</v>
      </c>
      <c r="AA62" s="48" t="s">
        <v>27</v>
      </c>
      <c r="AB62" s="48" t="s">
        <v>39</v>
      </c>
      <c r="AC62" s="48"/>
      <c r="AD62" s="48" t="s">
        <v>27</v>
      </c>
      <c r="AE62" s="48" t="s">
        <v>27</v>
      </c>
      <c r="AF62" s="48" t="s">
        <v>27</v>
      </c>
      <c r="AG62" s="48" t="s">
        <v>27</v>
      </c>
      <c r="AH62" s="48" t="s">
        <v>39</v>
      </c>
      <c r="AI62" s="48" t="s">
        <v>38</v>
      </c>
      <c r="AJ62" s="48" t="s">
        <v>39</v>
      </c>
      <c r="AK62" s="47" t="s">
        <v>39</v>
      </c>
      <c r="AL62" s="48" t="s">
        <v>39</v>
      </c>
      <c r="AM62" s="48" t="s">
        <v>38</v>
      </c>
      <c r="AN62" s="48" t="s">
        <v>38</v>
      </c>
      <c r="AO62" s="48"/>
      <c r="AP62" s="48">
        <v>0</v>
      </c>
      <c r="AQ62" s="48">
        <v>0</v>
      </c>
      <c r="AR62" s="48" t="s">
        <v>39</v>
      </c>
      <c r="AS62" s="48" t="s">
        <v>39</v>
      </c>
      <c r="AT62" s="48" t="s">
        <v>39</v>
      </c>
      <c r="AU62" s="48" t="s">
        <v>39</v>
      </c>
      <c r="AV62" s="48" t="s">
        <v>39</v>
      </c>
      <c r="AW62" s="48" t="s">
        <v>39</v>
      </c>
      <c r="AX62" s="48" t="s">
        <v>39</v>
      </c>
      <c r="AY62" s="48" t="s">
        <v>39</v>
      </c>
      <c r="AZ62" s="48" t="s">
        <v>39</v>
      </c>
      <c r="BA62" s="48"/>
      <c r="BB62" s="48" t="s">
        <v>39</v>
      </c>
      <c r="BC62" s="48" t="s">
        <v>39</v>
      </c>
      <c r="BD62" s="48" t="s">
        <v>39</v>
      </c>
      <c r="BE62" s="48" t="s">
        <v>39</v>
      </c>
      <c r="BF62" s="48" t="s">
        <v>39</v>
      </c>
    </row>
    <row r="63" spans="1:58" s="54" customFormat="1">
      <c r="B63" s="64" t="s">
        <v>37</v>
      </c>
      <c r="C63" s="56" t="s">
        <v>29</v>
      </c>
      <c r="D63" s="56"/>
      <c r="E63" s="56"/>
      <c r="F63" s="56" t="s">
        <v>27</v>
      </c>
      <c r="G63" s="56" t="s">
        <v>27</v>
      </c>
      <c r="H63" s="56" t="s">
        <v>27</v>
      </c>
      <c r="I63" s="56" t="s">
        <v>27</v>
      </c>
      <c r="J63" s="56">
        <v>-2.7</v>
      </c>
      <c r="K63" s="56" t="s">
        <v>27</v>
      </c>
      <c r="L63" s="56" t="s">
        <v>27</v>
      </c>
      <c r="M63" s="56" t="s">
        <v>27</v>
      </c>
      <c r="N63" s="56" t="s">
        <v>27</v>
      </c>
      <c r="O63" s="56" t="s">
        <v>27</v>
      </c>
      <c r="P63" s="58">
        <v>-3.4</v>
      </c>
      <c r="Q63" s="59"/>
      <c r="R63" s="59" t="s">
        <v>27</v>
      </c>
      <c r="S63" s="59" t="s">
        <v>27</v>
      </c>
      <c r="T63" s="59" t="s">
        <v>27</v>
      </c>
      <c r="U63" s="59" t="s">
        <v>27</v>
      </c>
      <c r="V63" s="59" t="s">
        <v>27</v>
      </c>
      <c r="W63" s="59" t="s">
        <v>27</v>
      </c>
      <c r="X63" s="59" t="s">
        <v>27</v>
      </c>
      <c r="Y63" s="59" t="s">
        <v>27</v>
      </c>
      <c r="Z63" s="59" t="s">
        <v>27</v>
      </c>
      <c r="AA63" s="59" t="s">
        <v>27</v>
      </c>
      <c r="AB63" s="59">
        <v>2.5</v>
      </c>
      <c r="AC63" s="59"/>
      <c r="AD63" s="59" t="s">
        <v>27</v>
      </c>
      <c r="AE63" s="59" t="s">
        <v>27</v>
      </c>
      <c r="AF63" s="59" t="s">
        <v>27</v>
      </c>
      <c r="AG63" s="59" t="s">
        <v>27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>
        <v>6.8</v>
      </c>
      <c r="BC63" s="59">
        <v>1.2</v>
      </c>
      <c r="BD63" s="59">
        <v>1.1000000000000001</v>
      </c>
      <c r="BE63" s="54">
        <v>3.4</v>
      </c>
      <c r="BF63" s="54">
        <v>2.2999999999999998</v>
      </c>
    </row>
    <row r="64" spans="1:58" s="54" customFormat="1">
      <c r="B64" s="64" t="s">
        <v>37</v>
      </c>
      <c r="C64" s="56" t="s">
        <v>30</v>
      </c>
      <c r="D64" s="56"/>
      <c r="E64" s="56"/>
      <c r="F64" s="56" t="s">
        <v>27</v>
      </c>
      <c r="G64" s="56">
        <v>5</v>
      </c>
      <c r="H64" s="56">
        <v>0.4</v>
      </c>
      <c r="I64" s="56">
        <v>0.2</v>
      </c>
      <c r="J64" s="56" t="s">
        <v>27</v>
      </c>
      <c r="K64" s="56" t="s">
        <v>27</v>
      </c>
      <c r="L64" s="56" t="s">
        <v>27</v>
      </c>
      <c r="M64" s="56">
        <v>-2.5</v>
      </c>
      <c r="N64" s="56">
        <v>-2.8</v>
      </c>
      <c r="O64" s="56">
        <v>-1.6</v>
      </c>
      <c r="P64" s="58" t="s">
        <v>27</v>
      </c>
      <c r="Q64" s="59"/>
      <c r="R64" s="59" t="s">
        <v>27</v>
      </c>
      <c r="S64" s="59" t="s">
        <v>27</v>
      </c>
      <c r="T64" s="59" t="s">
        <v>27</v>
      </c>
      <c r="U64" s="59" t="s">
        <v>27</v>
      </c>
      <c r="V64" s="59" t="s">
        <v>27</v>
      </c>
      <c r="W64" s="59" t="s">
        <v>27</v>
      </c>
      <c r="X64" s="59" t="s">
        <v>27</v>
      </c>
      <c r="Y64" s="59">
        <v>-3</v>
      </c>
      <c r="Z64" s="59">
        <v>-2.8</v>
      </c>
      <c r="AA64" s="59">
        <v>-3.5</v>
      </c>
      <c r="AB64" s="58" t="s">
        <v>27</v>
      </c>
      <c r="AC64" s="59"/>
      <c r="AD64" s="59" t="s">
        <v>27</v>
      </c>
      <c r="AE64" s="59">
        <v>-4.8</v>
      </c>
      <c r="AF64" s="59">
        <v>-5.2</v>
      </c>
      <c r="AG64" s="59">
        <v>-2.5</v>
      </c>
      <c r="AH64" s="59" t="s">
        <v>27</v>
      </c>
      <c r="AI64" s="59" t="s">
        <v>27</v>
      </c>
      <c r="AJ64" s="59" t="s">
        <v>27</v>
      </c>
      <c r="AK64" s="59" t="s">
        <v>27</v>
      </c>
      <c r="AL64" s="59" t="s">
        <v>27</v>
      </c>
      <c r="AM64" s="59" t="s">
        <v>27</v>
      </c>
      <c r="AN64" s="59" t="s">
        <v>27</v>
      </c>
      <c r="AO64" s="59"/>
      <c r="AP64" s="59" t="s">
        <v>38</v>
      </c>
      <c r="AQ64" s="59" t="s">
        <v>39</v>
      </c>
      <c r="AR64" s="59" t="s">
        <v>39</v>
      </c>
      <c r="AS64" s="59" t="s">
        <v>39</v>
      </c>
      <c r="AT64" s="59" t="s">
        <v>39</v>
      </c>
      <c r="AU64" s="59" t="s">
        <v>39</v>
      </c>
      <c r="AV64" s="59" t="s">
        <v>39</v>
      </c>
      <c r="AW64" s="59" t="s">
        <v>39</v>
      </c>
      <c r="AX64" s="59">
        <v>141.30000000000001</v>
      </c>
      <c r="AY64" s="59">
        <v>118.4</v>
      </c>
      <c r="AZ64" s="59">
        <v>109</v>
      </c>
      <c r="BA64" s="59"/>
      <c r="BB64" s="59">
        <v>22.9</v>
      </c>
      <c r="BC64" s="59">
        <v>40</v>
      </c>
      <c r="BD64" s="59">
        <v>36.799999999999997</v>
      </c>
      <c r="BE64" s="54">
        <v>32.6</v>
      </c>
      <c r="BF64" s="54">
        <v>28.1</v>
      </c>
    </row>
    <row r="65" spans="1:58" s="62" customFormat="1">
      <c r="B65" s="146" t="s">
        <v>37</v>
      </c>
      <c r="C65" s="61" t="s">
        <v>31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27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BF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  <c r="BB65" s="62">
        <f t="shared" si="38"/>
        <v>7.4999999999999997E-2</v>
      </c>
      <c r="BC65" s="62">
        <f t="shared" si="38"/>
        <v>3.3582089552238806E-2</v>
      </c>
      <c r="BD65" s="62">
        <f t="shared" si="38"/>
        <v>2.9729729729729731E-2</v>
      </c>
      <c r="BE65" s="62">
        <f t="shared" si="38"/>
        <v>4.7713717693836977E-2</v>
      </c>
      <c r="BF65" s="62">
        <f t="shared" si="38"/>
        <v>3.1825795644891124E-2</v>
      </c>
    </row>
    <row r="66" spans="1:58" s="30" customFormat="1">
      <c r="B66" s="31" t="s">
        <v>37</v>
      </c>
      <c r="C66" s="31" t="s">
        <v>32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8" s="12" customFormat="1" ht="30">
      <c r="A67" s="12" t="s">
        <v>33</v>
      </c>
      <c r="B67" s="28" t="s">
        <v>40</v>
      </c>
      <c r="C67" s="34" t="s">
        <v>20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96</v>
      </c>
      <c r="BC67" s="34">
        <f t="shared" si="40"/>
        <v>154</v>
      </c>
      <c r="BD67" s="34">
        <f t="shared" si="40"/>
        <v>195</v>
      </c>
      <c r="BE67" s="34">
        <f t="shared" ref="BE67:BF67" si="41">IFERROR(BE19-BE43, "n/a")</f>
        <v>234</v>
      </c>
      <c r="BF67" s="34">
        <f t="shared" si="41"/>
        <v>285</v>
      </c>
    </row>
    <row r="68" spans="1:58" s="12" customFormat="1" ht="30">
      <c r="A68" s="12" t="s">
        <v>33</v>
      </c>
      <c r="B68" s="28" t="s">
        <v>40</v>
      </c>
      <c r="C68" s="34" t="s">
        <v>21</v>
      </c>
      <c r="D68" s="34"/>
      <c r="E68" s="34"/>
      <c r="F68" s="34">
        <f t="shared" ref="F68:U78" si="42">IFERROR(F20-F44, "n/a")</f>
        <v>118</v>
      </c>
      <c r="G68" s="34">
        <f t="shared" si="42"/>
        <v>177</v>
      </c>
      <c r="H68" s="34">
        <f t="shared" si="42"/>
        <v>237</v>
      </c>
      <c r="I68" s="34">
        <f t="shared" si="42"/>
        <v>297</v>
      </c>
      <c r="J68" s="34">
        <f t="shared" si="42"/>
        <v>356</v>
      </c>
      <c r="K68" s="34">
        <f t="shared" si="42"/>
        <v>417</v>
      </c>
      <c r="L68" s="34">
        <f t="shared" si="42"/>
        <v>477</v>
      </c>
      <c r="M68" s="34">
        <f t="shared" si="42"/>
        <v>538</v>
      </c>
      <c r="N68" s="34">
        <f t="shared" si="42"/>
        <v>598</v>
      </c>
      <c r="O68" s="34">
        <f t="shared" si="42"/>
        <v>685</v>
      </c>
      <c r="P68" s="34">
        <f t="shared" si="42"/>
        <v>719</v>
      </c>
      <c r="Q68" s="34">
        <f t="shared" si="42"/>
        <v>0</v>
      </c>
      <c r="R68" s="34">
        <f t="shared" si="42"/>
        <v>122</v>
      </c>
      <c r="S68" s="34">
        <f t="shared" si="42"/>
        <v>184</v>
      </c>
      <c r="T68" s="34">
        <f t="shared" si="42"/>
        <v>246</v>
      </c>
      <c r="U68" s="34">
        <f t="shared" si="42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142</v>
      </c>
      <c r="BC68" s="34">
        <f t="shared" si="40"/>
        <v>240</v>
      </c>
      <c r="BD68" s="34">
        <f t="shared" si="40"/>
        <v>287</v>
      </c>
      <c r="BE68" s="34">
        <f t="shared" ref="BE68:BF68" si="43">IFERROR(BE20-BE44, "n/a")</f>
        <v>360</v>
      </c>
      <c r="BF68" s="34">
        <f t="shared" si="43"/>
        <v>433</v>
      </c>
    </row>
    <row r="69" spans="1:58" s="12" customFormat="1" ht="30">
      <c r="A69" s="12" t="s">
        <v>33</v>
      </c>
      <c r="B69" s="28" t="s">
        <v>40</v>
      </c>
      <c r="C69" s="34" t="s">
        <v>22</v>
      </c>
      <c r="D69" s="34"/>
      <c r="E69" s="34"/>
      <c r="F69" s="34">
        <f t="shared" si="42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90</v>
      </c>
      <c r="BC69" s="34">
        <f t="shared" si="40"/>
        <v>136</v>
      </c>
      <c r="BD69" s="34">
        <f t="shared" si="40"/>
        <v>181</v>
      </c>
      <c r="BE69" s="34">
        <f t="shared" ref="BE69:BF69" si="44">IFERROR(BE21-BE45, "n/a")</f>
        <v>224</v>
      </c>
      <c r="BF69" s="34">
        <f t="shared" si="44"/>
        <v>267</v>
      </c>
    </row>
    <row r="70" spans="1:58" s="12" customFormat="1" ht="30">
      <c r="A70" s="12" t="s">
        <v>33</v>
      </c>
      <c r="B70" s="28" t="s">
        <v>40</v>
      </c>
      <c r="C70" s="34" t="s">
        <v>23</v>
      </c>
      <c r="D70" s="34"/>
      <c r="E70" s="34"/>
      <c r="F70" s="34">
        <f t="shared" si="42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53</v>
      </c>
      <c r="BC70" s="34">
        <f t="shared" si="40"/>
        <v>84</v>
      </c>
      <c r="BD70" s="34">
        <f t="shared" si="40"/>
        <v>114</v>
      </c>
      <c r="BE70" s="34">
        <f t="shared" ref="BE70:BF70" si="45">IFERROR(BE22-BE46, "n/a")</f>
        <v>141</v>
      </c>
      <c r="BF70" s="34">
        <f t="shared" si="45"/>
        <v>172</v>
      </c>
    </row>
    <row r="71" spans="1:58" s="12" customFormat="1" ht="30">
      <c r="A71" s="12" t="s">
        <v>33</v>
      </c>
      <c r="B71" s="28" t="s">
        <v>40</v>
      </c>
      <c r="C71" s="38" t="s">
        <v>24</v>
      </c>
      <c r="D71" s="38"/>
      <c r="E71" s="38"/>
      <c r="F71" s="34">
        <f t="shared" si="42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  <c r="BE71" s="34">
        <f t="shared" ref="BE71:BF71" si="46">IFERROR(BE23-BE47, "n/a")</f>
        <v>0</v>
      </c>
      <c r="BF71" s="34">
        <f t="shared" si="46"/>
        <v>0</v>
      </c>
    </row>
    <row r="72" spans="1:58" s="12" customFormat="1" ht="30">
      <c r="A72" s="12" t="s">
        <v>33</v>
      </c>
      <c r="B72" s="28" t="s">
        <v>40</v>
      </c>
      <c r="C72" s="34" t="s">
        <v>25</v>
      </c>
      <c r="D72" s="38"/>
      <c r="E72" s="34"/>
      <c r="F72" s="34">
        <f t="shared" si="42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41</v>
      </c>
      <c r="BC72" s="34">
        <f t="shared" si="40"/>
        <v>60</v>
      </c>
      <c r="BD72" s="34">
        <f t="shared" si="40"/>
        <v>75</v>
      </c>
      <c r="BE72" s="34">
        <f t="shared" ref="BE72:BF72" si="47">IFERROR(BE24-BE48, "n/a")</f>
        <v>89</v>
      </c>
      <c r="BF72" s="34">
        <f t="shared" si="47"/>
        <v>104</v>
      </c>
    </row>
    <row r="73" spans="1:58" s="43" customFormat="1">
      <c r="A73" s="43" t="s">
        <v>33</v>
      </c>
      <c r="B73" s="43" t="s">
        <v>40</v>
      </c>
      <c r="C73" s="45" t="s">
        <v>26</v>
      </c>
      <c r="D73" s="45"/>
      <c r="E73" s="45"/>
      <c r="F73" s="45" t="str">
        <f t="shared" si="42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-7</v>
      </c>
      <c r="BD73" s="45">
        <f t="shared" si="40"/>
        <v>-7</v>
      </c>
      <c r="BE73" s="45">
        <f t="shared" ref="BE73:BF73" si="48">IFERROR(BE25-BE49, "n/a")</f>
        <v>-7</v>
      </c>
      <c r="BF73" s="45">
        <f t="shared" si="48"/>
        <v>-11</v>
      </c>
    </row>
    <row r="74" spans="1:58" s="51" customFormat="1">
      <c r="A74" s="43" t="s">
        <v>33</v>
      </c>
      <c r="B74" s="43" t="s">
        <v>40</v>
      </c>
      <c r="C74" s="45" t="s">
        <v>28</v>
      </c>
      <c r="D74" s="45"/>
      <c r="E74" s="45"/>
      <c r="F74" s="45" t="str">
        <f t="shared" si="42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  <c r="BE74" s="45">
        <f t="shared" ref="BE74:BF74" si="49">IFERROR(BE26-BE50, "n/a")</f>
        <v>0</v>
      </c>
      <c r="BF74" s="45">
        <f t="shared" si="49"/>
        <v>0</v>
      </c>
    </row>
    <row r="75" spans="1:58" s="54" customFormat="1">
      <c r="A75" s="54" t="s">
        <v>33</v>
      </c>
      <c r="B75" s="54" t="s">
        <v>40</v>
      </c>
      <c r="C75" s="56" t="s">
        <v>29</v>
      </c>
      <c r="D75" s="56"/>
      <c r="E75" s="56"/>
      <c r="F75" s="56" t="str">
        <f t="shared" si="42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50">IFERROR(AC27-AC51, "n/a")</f>
        <v>0</v>
      </c>
      <c r="AD75" s="56" t="str">
        <f t="shared" si="50"/>
        <v>n/a</v>
      </c>
      <c r="AE75" s="56" t="str">
        <f t="shared" si="50"/>
        <v>n/a</v>
      </c>
      <c r="AF75" s="56" t="str">
        <f t="shared" si="50"/>
        <v>n/a</v>
      </c>
      <c r="AG75" s="56" t="str">
        <f t="shared" si="50"/>
        <v>n/a</v>
      </c>
      <c r="AH75" s="56">
        <f t="shared" si="50"/>
        <v>572</v>
      </c>
      <c r="AI75" s="56">
        <f t="shared" si="50"/>
        <v>652</v>
      </c>
      <c r="AJ75" s="56">
        <f t="shared" si="50"/>
        <v>754</v>
      </c>
      <c r="AK75" s="56">
        <f t="shared" si="50"/>
        <v>813</v>
      </c>
      <c r="AL75" s="56">
        <f t="shared" ref="AL75:BD75" si="51">IFERROR(AL27-AL51, "n/a")</f>
        <v>897</v>
      </c>
      <c r="AM75" s="56">
        <f t="shared" si="51"/>
        <v>997</v>
      </c>
      <c r="AN75" s="56">
        <f t="shared" si="51"/>
        <v>1054</v>
      </c>
      <c r="AO75" s="56">
        <f t="shared" si="51"/>
        <v>0</v>
      </c>
      <c r="AP75" s="56">
        <f t="shared" si="51"/>
        <v>171</v>
      </c>
      <c r="AQ75" s="56">
        <f t="shared" si="51"/>
        <v>272</v>
      </c>
      <c r="AR75" s="56">
        <f t="shared" si="51"/>
        <v>354</v>
      </c>
      <c r="AS75" s="56">
        <f t="shared" si="51"/>
        <v>494</v>
      </c>
      <c r="AT75" s="56">
        <f t="shared" si="51"/>
        <v>576</v>
      </c>
      <c r="AU75" s="56">
        <f t="shared" si="51"/>
        <v>669</v>
      </c>
      <c r="AV75" s="56">
        <f t="shared" si="51"/>
        <v>750</v>
      </c>
      <c r="AW75" s="56">
        <f t="shared" si="51"/>
        <v>837</v>
      </c>
      <c r="AX75" s="56">
        <f t="shared" si="51"/>
        <v>937</v>
      </c>
      <c r="AY75" s="56">
        <f t="shared" si="51"/>
        <v>1025</v>
      </c>
      <c r="AZ75" s="56">
        <f t="shared" si="51"/>
        <v>1065</v>
      </c>
      <c r="BA75" s="56">
        <f t="shared" si="51"/>
        <v>0</v>
      </c>
      <c r="BB75" s="56">
        <f t="shared" si="51"/>
        <v>155</v>
      </c>
      <c r="BC75" s="56">
        <f t="shared" si="51"/>
        <v>270</v>
      </c>
      <c r="BD75" s="56">
        <f t="shared" si="51"/>
        <v>355</v>
      </c>
      <c r="BE75" s="56">
        <f t="shared" ref="BE75:BF75" si="52">IFERROR(BE27-BE51, "n/a")</f>
        <v>486</v>
      </c>
      <c r="BF75" s="56">
        <f t="shared" si="52"/>
        <v>596</v>
      </c>
    </row>
    <row r="76" spans="1:58" s="54" customFormat="1">
      <c r="A76" s="54" t="s">
        <v>33</v>
      </c>
      <c r="B76" s="54" t="s">
        <v>40</v>
      </c>
      <c r="C76" s="56" t="s">
        <v>41</v>
      </c>
      <c r="D76" s="56"/>
      <c r="E76" s="56"/>
      <c r="F76" s="56" t="str">
        <f t="shared" si="42"/>
        <v>n/a</v>
      </c>
      <c r="G76" s="56">
        <f t="shared" si="50"/>
        <v>245</v>
      </c>
      <c r="H76" s="56">
        <f t="shared" si="50"/>
        <v>328</v>
      </c>
      <c r="I76" s="56">
        <f t="shared" si="50"/>
        <v>463.92599999999999</v>
      </c>
      <c r="J76" s="56" t="str">
        <f t="shared" si="50"/>
        <v>n/a</v>
      </c>
      <c r="K76" s="56" t="str">
        <f t="shared" si="50"/>
        <v>n/a</v>
      </c>
      <c r="L76" s="56" t="str">
        <f t="shared" si="50"/>
        <v>n/a</v>
      </c>
      <c r="M76" s="56">
        <f t="shared" si="50"/>
        <v>843</v>
      </c>
      <c r="N76" s="56">
        <f t="shared" si="50"/>
        <v>913</v>
      </c>
      <c r="O76" s="56">
        <f t="shared" si="50"/>
        <v>983</v>
      </c>
      <c r="P76" s="56" t="str">
        <f t="shared" si="50"/>
        <v>n/a</v>
      </c>
      <c r="Q76" s="56">
        <f t="shared" si="50"/>
        <v>0</v>
      </c>
      <c r="R76" s="56" t="str">
        <f t="shared" si="50"/>
        <v>n/a</v>
      </c>
      <c r="S76" s="56" t="str">
        <f t="shared" si="50"/>
        <v>n/a</v>
      </c>
      <c r="T76" s="56" t="str">
        <f t="shared" si="50"/>
        <v>n/a</v>
      </c>
      <c r="U76" s="56" t="str">
        <f t="shared" si="50"/>
        <v>n/a</v>
      </c>
      <c r="V76" s="56" t="str">
        <f t="shared" si="50"/>
        <v>n/a</v>
      </c>
      <c r="W76" s="56" t="str">
        <f t="shared" si="50"/>
        <v>n/a</v>
      </c>
      <c r="X76" s="56" t="str">
        <f t="shared" si="50"/>
        <v>n/a</v>
      </c>
      <c r="Y76" s="56">
        <f t="shared" si="50"/>
        <v>834</v>
      </c>
      <c r="Z76" s="56">
        <f t="shared" si="50"/>
        <v>914</v>
      </c>
      <c r="AA76" s="56">
        <f t="shared" si="50"/>
        <v>1024</v>
      </c>
      <c r="AB76" s="56" t="str">
        <f t="shared" si="50"/>
        <v>n/a</v>
      </c>
      <c r="AC76" s="56">
        <f t="shared" si="50"/>
        <v>0</v>
      </c>
      <c r="AD76" s="56" t="str">
        <f t="shared" si="50"/>
        <v>n/a</v>
      </c>
      <c r="AE76" s="56">
        <f t="shared" si="50"/>
        <v>275</v>
      </c>
      <c r="AF76" s="56">
        <f t="shared" si="50"/>
        <v>353</v>
      </c>
      <c r="AG76" s="56">
        <f t="shared" si="50"/>
        <v>485</v>
      </c>
      <c r="AH76" s="56" t="str">
        <f t="shared" si="50"/>
        <v>n/a</v>
      </c>
      <c r="AI76" s="56" t="str">
        <f t="shared" si="50"/>
        <v>n/a</v>
      </c>
      <c r="AJ76" s="56" t="str">
        <f t="shared" si="50"/>
        <v>n/a</v>
      </c>
      <c r="AK76" s="56" t="str">
        <f t="shared" si="50"/>
        <v>n/a</v>
      </c>
      <c r="AL76" s="56" t="str">
        <f t="shared" ref="AL76:BD76" si="53">IFERROR(AL28-AL52, "n/a")</f>
        <v>n/a</v>
      </c>
      <c r="AM76" s="56" t="str">
        <f t="shared" si="53"/>
        <v>n/a</v>
      </c>
      <c r="AN76" s="56" t="str">
        <f t="shared" si="53"/>
        <v>n/a</v>
      </c>
      <c r="AO76" s="56">
        <f t="shared" si="53"/>
        <v>0</v>
      </c>
      <c r="AP76" s="56">
        <f t="shared" si="53"/>
        <v>0</v>
      </c>
      <c r="AQ76" s="56">
        <f t="shared" si="53"/>
        <v>0</v>
      </c>
      <c r="AR76" s="56">
        <f t="shared" si="53"/>
        <v>0</v>
      </c>
      <c r="AS76" s="56">
        <f t="shared" si="53"/>
        <v>1</v>
      </c>
      <c r="AT76" s="56">
        <f t="shared" si="53"/>
        <v>2</v>
      </c>
      <c r="AU76" s="56">
        <f t="shared" si="53"/>
        <v>3</v>
      </c>
      <c r="AV76" s="56">
        <f t="shared" si="53"/>
        <v>4</v>
      </c>
      <c r="AW76" s="56">
        <f t="shared" si="53"/>
        <v>7</v>
      </c>
      <c r="AX76" s="56">
        <f t="shared" si="53"/>
        <v>9</v>
      </c>
      <c r="AY76" s="56">
        <f t="shared" si="53"/>
        <v>11</v>
      </c>
      <c r="AZ76" s="56">
        <f t="shared" si="53"/>
        <v>0</v>
      </c>
      <c r="BA76" s="56">
        <f t="shared" si="53"/>
        <v>0</v>
      </c>
      <c r="BB76" s="56">
        <f t="shared" si="53"/>
        <v>4</v>
      </c>
      <c r="BC76" s="56">
        <f t="shared" si="53"/>
        <v>6</v>
      </c>
      <c r="BD76" s="56">
        <f t="shared" si="53"/>
        <v>7</v>
      </c>
      <c r="BE76" s="56">
        <f t="shared" ref="BE76:BF76" si="54">IFERROR(BE28-BE52, "n/a")</f>
        <v>9</v>
      </c>
      <c r="BF76" s="56">
        <f t="shared" si="54"/>
        <v>12</v>
      </c>
    </row>
    <row r="77" spans="1:58" s="54" customFormat="1">
      <c r="A77" s="54" t="s">
        <v>33</v>
      </c>
      <c r="B77" s="54" t="s">
        <v>40</v>
      </c>
      <c r="C77" s="56" t="s">
        <v>31</v>
      </c>
      <c r="D77" s="56"/>
      <c r="E77" s="56"/>
      <c r="F77" s="56">
        <f t="shared" si="42"/>
        <v>147</v>
      </c>
      <c r="G77" s="56">
        <f t="shared" si="50"/>
        <v>244</v>
      </c>
      <c r="H77" s="56">
        <f t="shared" si="50"/>
        <v>327</v>
      </c>
      <c r="I77" s="56">
        <f t="shared" si="50"/>
        <v>462.92599999999999</v>
      </c>
      <c r="J77" s="56">
        <f t="shared" si="50"/>
        <v>560.55600000000004</v>
      </c>
      <c r="K77" s="56">
        <f t="shared" si="50"/>
        <v>672</v>
      </c>
      <c r="L77" s="56">
        <f t="shared" si="50"/>
        <v>718</v>
      </c>
      <c r="M77" s="56">
        <f t="shared" si="50"/>
        <v>804</v>
      </c>
      <c r="N77" s="56">
        <f t="shared" si="50"/>
        <v>874</v>
      </c>
      <c r="O77" s="56">
        <f t="shared" si="50"/>
        <v>944</v>
      </c>
      <c r="P77" s="56">
        <f t="shared" si="50"/>
        <v>1025</v>
      </c>
      <c r="Q77" s="56">
        <f t="shared" si="50"/>
        <v>0</v>
      </c>
      <c r="R77" s="56">
        <f t="shared" si="50"/>
        <v>178</v>
      </c>
      <c r="S77" s="56">
        <f t="shared" si="50"/>
        <v>283</v>
      </c>
      <c r="T77" s="56">
        <f t="shared" si="50"/>
        <v>350</v>
      </c>
      <c r="U77" s="56">
        <f t="shared" si="50"/>
        <v>483</v>
      </c>
      <c r="V77" s="56">
        <f t="shared" si="50"/>
        <v>603</v>
      </c>
      <c r="W77" s="56">
        <f t="shared" si="50"/>
        <v>687</v>
      </c>
      <c r="X77" s="56">
        <f t="shared" si="50"/>
        <v>783</v>
      </c>
      <c r="Y77" s="56">
        <f t="shared" si="50"/>
        <v>839</v>
      </c>
      <c r="Z77" s="56">
        <f t="shared" si="50"/>
        <v>919</v>
      </c>
      <c r="AA77" s="56">
        <f t="shared" si="50"/>
        <v>1029</v>
      </c>
      <c r="AB77" s="56">
        <f t="shared" si="50"/>
        <v>1056</v>
      </c>
      <c r="AC77" s="56">
        <f t="shared" si="50"/>
        <v>0</v>
      </c>
      <c r="AD77" s="56">
        <f t="shared" si="50"/>
        <v>188</v>
      </c>
      <c r="AE77" s="56">
        <f t="shared" si="50"/>
        <v>270</v>
      </c>
      <c r="AF77" s="56">
        <f t="shared" si="50"/>
        <v>348</v>
      </c>
      <c r="AG77" s="56">
        <f t="shared" si="50"/>
        <v>480</v>
      </c>
      <c r="AH77" s="56">
        <f t="shared" si="50"/>
        <v>546</v>
      </c>
      <c r="AI77" s="56">
        <f t="shared" si="50"/>
        <v>626</v>
      </c>
      <c r="AJ77" s="56">
        <f t="shared" si="50"/>
        <v>730</v>
      </c>
      <c r="AK77" s="56">
        <f t="shared" si="50"/>
        <v>721</v>
      </c>
      <c r="AL77" s="56">
        <f t="shared" ref="AL77:BD77" si="55">IFERROR(AL29-AL53, "n/a")</f>
        <v>805</v>
      </c>
      <c r="AM77" s="56">
        <f t="shared" si="55"/>
        <v>906</v>
      </c>
      <c r="AN77" s="56">
        <f t="shared" si="55"/>
        <v>948</v>
      </c>
      <c r="AO77" s="56">
        <f t="shared" si="55"/>
        <v>0</v>
      </c>
      <c r="AP77" s="56">
        <f t="shared" si="55"/>
        <v>171</v>
      </c>
      <c r="AQ77" s="56">
        <f t="shared" si="55"/>
        <v>233</v>
      </c>
      <c r="AR77" s="56">
        <f t="shared" si="55"/>
        <v>315</v>
      </c>
      <c r="AS77" s="56">
        <f t="shared" si="55"/>
        <v>456</v>
      </c>
      <c r="AT77" s="56">
        <f t="shared" si="55"/>
        <v>521</v>
      </c>
      <c r="AU77" s="56">
        <f t="shared" si="55"/>
        <v>615</v>
      </c>
      <c r="AV77" s="56">
        <f t="shared" si="55"/>
        <v>697</v>
      </c>
      <c r="AW77" s="56">
        <f t="shared" si="55"/>
        <v>776</v>
      </c>
      <c r="AX77" s="56">
        <f t="shared" si="55"/>
        <v>878</v>
      </c>
      <c r="AY77" s="56">
        <f t="shared" si="55"/>
        <v>968</v>
      </c>
      <c r="AZ77" s="56">
        <f t="shared" si="55"/>
        <v>991</v>
      </c>
      <c r="BA77" s="56">
        <f t="shared" si="55"/>
        <v>0</v>
      </c>
      <c r="BB77" s="56">
        <f t="shared" si="55"/>
        <v>159</v>
      </c>
      <c r="BC77" s="56">
        <f t="shared" si="55"/>
        <v>269</v>
      </c>
      <c r="BD77" s="56">
        <f t="shared" si="55"/>
        <v>355</v>
      </c>
      <c r="BE77" s="56">
        <f t="shared" ref="BE77:BF77" si="56">IFERROR(BE29-BE53, "n/a")</f>
        <v>488</v>
      </c>
      <c r="BF77" s="56">
        <f t="shared" si="56"/>
        <v>597</v>
      </c>
    </row>
    <row r="78" spans="1:58" s="30" customFormat="1">
      <c r="A78" s="33" t="s">
        <v>33</v>
      </c>
      <c r="B78" s="31" t="s">
        <v>40</v>
      </c>
      <c r="C78" s="31" t="s">
        <v>32</v>
      </c>
      <c r="D78" s="31"/>
      <c r="E78" s="31"/>
      <c r="F78" s="31">
        <f t="shared" si="42"/>
        <v>555</v>
      </c>
      <c r="G78" s="31">
        <f t="shared" si="42"/>
        <v>874</v>
      </c>
      <c r="H78" s="31">
        <f t="shared" si="42"/>
        <v>1147</v>
      </c>
      <c r="I78" s="31">
        <f t="shared" si="42"/>
        <v>1479.04</v>
      </c>
      <c r="J78" s="31">
        <f t="shared" si="42"/>
        <v>1849.396</v>
      </c>
      <c r="K78" s="31">
        <f t="shared" si="42"/>
        <v>2122.4319999999998</v>
      </c>
      <c r="L78" s="31">
        <f t="shared" si="42"/>
        <v>2380.056</v>
      </c>
      <c r="M78" s="31">
        <f t="shared" si="42"/>
        <v>2710.0650000000001</v>
      </c>
      <c r="N78" s="31">
        <f t="shared" si="42"/>
        <v>2961.049</v>
      </c>
      <c r="O78" s="31">
        <f t="shared" si="42"/>
        <v>3321.04</v>
      </c>
      <c r="P78" s="31">
        <f t="shared" si="42"/>
        <v>3535</v>
      </c>
      <c r="Q78" s="31">
        <f t="shared" si="42"/>
        <v>0</v>
      </c>
      <c r="R78" s="31">
        <f t="shared" si="42"/>
        <v>616</v>
      </c>
      <c r="S78" s="31">
        <f t="shared" si="42"/>
        <v>909</v>
      </c>
      <c r="T78" s="31">
        <f t="shared" si="42"/>
        <v>1169</v>
      </c>
      <c r="U78" s="31">
        <f t="shared" si="42"/>
        <v>1505</v>
      </c>
      <c r="V78" s="31">
        <f t="shared" si="50"/>
        <v>1843</v>
      </c>
      <c r="W78" s="31">
        <f t="shared" si="50"/>
        <v>2133</v>
      </c>
      <c r="X78" s="31">
        <f t="shared" si="50"/>
        <v>2472</v>
      </c>
      <c r="Y78" s="31">
        <f t="shared" si="50"/>
        <v>2718</v>
      </c>
      <c r="Z78" s="31">
        <f t="shared" si="50"/>
        <v>3009</v>
      </c>
      <c r="AA78" s="31">
        <f t="shared" si="50"/>
        <v>3354</v>
      </c>
      <c r="AB78" s="31">
        <f t="shared" si="50"/>
        <v>3560.14</v>
      </c>
      <c r="AC78" s="31">
        <f t="shared" si="50"/>
        <v>0</v>
      </c>
      <c r="AD78" s="31">
        <f t="shared" si="50"/>
        <v>641</v>
      </c>
      <c r="AE78" s="31">
        <f t="shared" si="50"/>
        <v>906</v>
      </c>
      <c r="AF78" s="31">
        <f t="shared" si="50"/>
        <v>1212</v>
      </c>
      <c r="AG78" s="31">
        <f t="shared" si="50"/>
        <v>1537</v>
      </c>
      <c r="AH78" s="31">
        <f t="shared" si="50"/>
        <v>1793</v>
      </c>
      <c r="AI78" s="31">
        <f t="shared" si="50"/>
        <v>2087</v>
      </c>
      <c r="AJ78" s="31">
        <f t="shared" si="50"/>
        <v>2425</v>
      </c>
      <c r="AK78" s="31">
        <f t="shared" si="50"/>
        <v>2593</v>
      </c>
      <c r="AL78" s="31">
        <f t="shared" ref="AL78:BD78" si="57">IFERROR(AL30-AL54, "n/a")</f>
        <v>2891</v>
      </c>
      <c r="AM78" s="31">
        <f t="shared" si="57"/>
        <v>3239</v>
      </c>
      <c r="AN78" s="31">
        <f t="shared" si="57"/>
        <v>3451</v>
      </c>
      <c r="AO78" s="31">
        <f t="shared" si="57"/>
        <v>0</v>
      </c>
      <c r="AP78" s="31">
        <f t="shared" si="57"/>
        <v>571</v>
      </c>
      <c r="AQ78" s="31">
        <f t="shared" si="57"/>
        <v>840</v>
      </c>
      <c r="AR78" s="31">
        <f t="shared" si="57"/>
        <v>1148</v>
      </c>
      <c r="AS78" s="31">
        <f t="shared" si="57"/>
        <v>1486</v>
      </c>
      <c r="AT78" s="31">
        <f t="shared" si="57"/>
        <v>1736</v>
      </c>
      <c r="AU78" s="31">
        <f t="shared" si="57"/>
        <v>2044</v>
      </c>
      <c r="AV78" s="31">
        <f t="shared" si="57"/>
        <v>2338</v>
      </c>
      <c r="AW78" s="31">
        <f t="shared" si="57"/>
        <v>2627</v>
      </c>
      <c r="AX78" s="31">
        <f t="shared" si="57"/>
        <v>2979</v>
      </c>
      <c r="AY78" s="31">
        <f t="shared" si="57"/>
        <v>3259</v>
      </c>
      <c r="AZ78" s="31">
        <f t="shared" si="57"/>
        <v>3504</v>
      </c>
      <c r="BA78" s="31">
        <f t="shared" si="57"/>
        <v>0</v>
      </c>
      <c r="BB78" s="31">
        <f t="shared" si="57"/>
        <v>582</v>
      </c>
      <c r="BC78" s="31">
        <f t="shared" si="57"/>
        <v>942</v>
      </c>
      <c r="BD78" s="31">
        <f t="shared" si="57"/>
        <v>1201</v>
      </c>
      <c r="BE78" s="31">
        <f t="shared" ref="BE78:BF78" si="58">IFERROR(BE30-BE54, "n/a")</f>
        <v>1534</v>
      </c>
      <c r="BF78" s="31">
        <f t="shared" si="58"/>
        <v>1859</v>
      </c>
    </row>
    <row r="79" spans="1:58" s="117" customFormat="1">
      <c r="B79" s="118" t="s">
        <v>42</v>
      </c>
      <c r="C79" s="119" t="s">
        <v>12</v>
      </c>
      <c r="D79" s="119"/>
      <c r="E79" s="119"/>
      <c r="F79" s="119">
        <f>IFERROR(F4/F$8, #N/A)</f>
        <v>0.5</v>
      </c>
      <c r="G79" s="119">
        <f t="shared" ref="G79:AK79" si="59">IFERROR(G4/G$8, #N/A)</f>
        <v>0.48916967509025272</v>
      </c>
      <c r="H79" s="119">
        <f t="shared" si="59"/>
        <v>0.50316055625790135</v>
      </c>
      <c r="I79" s="119">
        <f t="shared" si="59"/>
        <v>0.47821229050279329</v>
      </c>
      <c r="J79" s="119">
        <f t="shared" si="59"/>
        <v>0.45590994371482174</v>
      </c>
      <c r="K79" s="119">
        <f t="shared" si="59"/>
        <v>0.47976878612716761</v>
      </c>
      <c r="L79" s="119">
        <f t="shared" si="59"/>
        <v>0.46896992962252082</v>
      </c>
      <c r="M79" s="119">
        <f t="shared" si="59"/>
        <v>0.46107456140350878</v>
      </c>
      <c r="N79" s="119">
        <f t="shared" si="59"/>
        <v>0.47068145800316957</v>
      </c>
      <c r="O79" s="119">
        <f t="shared" si="59"/>
        <v>0.46435100548446068</v>
      </c>
      <c r="P79" s="119">
        <f t="shared" si="59"/>
        <v>0.46222948142098813</v>
      </c>
      <c r="Q79" s="119" t="e">
        <f t="shared" si="59"/>
        <v>#N/A</v>
      </c>
      <c r="R79" s="119">
        <f t="shared" si="59"/>
        <v>0.51445086705202314</v>
      </c>
      <c r="S79" s="119">
        <f t="shared" si="59"/>
        <v>0.50649350649350644</v>
      </c>
      <c r="T79" s="119">
        <f t="shared" si="59"/>
        <v>0.52821670428893908</v>
      </c>
      <c r="U79" s="119">
        <f t="shared" si="59"/>
        <v>0.49852216748768474</v>
      </c>
      <c r="V79" s="119">
        <f t="shared" si="59"/>
        <v>0.46365914786967416</v>
      </c>
      <c r="W79" s="119">
        <f t="shared" si="59"/>
        <v>0.4959451029320025</v>
      </c>
      <c r="X79" s="119">
        <f t="shared" si="59"/>
        <v>0.4861111111111111</v>
      </c>
      <c r="Y79" s="119">
        <f t="shared" si="59"/>
        <v>0.47532343076185912</v>
      </c>
      <c r="Z79" s="119">
        <f t="shared" si="59"/>
        <v>0.4766069086139047</v>
      </c>
      <c r="AA79" s="119">
        <f t="shared" si="59"/>
        <v>0.47572815533980584</v>
      </c>
      <c r="AB79" s="119">
        <f t="shared" si="59"/>
        <v>0.47440519105984136</v>
      </c>
      <c r="AC79" s="119" t="e">
        <f t="shared" si="59"/>
        <v>#N/A</v>
      </c>
      <c r="AD79" s="119">
        <f t="shared" si="59"/>
        <v>0.47894736842105262</v>
      </c>
      <c r="AE79" s="119">
        <f t="shared" si="59"/>
        <v>0.46234939759036142</v>
      </c>
      <c r="AF79" s="119">
        <f t="shared" si="59"/>
        <v>0.49427679500520294</v>
      </c>
      <c r="AG79" s="119">
        <f t="shared" si="59"/>
        <v>0.46739130434782611</v>
      </c>
      <c r="AH79" s="119">
        <f t="shared" si="59"/>
        <v>0.4446969696969697</v>
      </c>
      <c r="AI79" s="119">
        <f t="shared" si="59"/>
        <v>0.47492795389048992</v>
      </c>
      <c r="AJ79" s="119">
        <f t="shared" si="59"/>
        <v>0.46718346253229975</v>
      </c>
      <c r="AK79" s="119">
        <f t="shared" si="59"/>
        <v>0.46303674192120409</v>
      </c>
      <c r="AL79" s="119">
        <f t="shared" ref="AL79:BD79" si="60">IFERROR(AL4/AL$8, #N/A)</f>
        <v>0.46334548400162007</v>
      </c>
      <c r="AM79" s="119">
        <f t="shared" si="60"/>
        <v>0.46301164100638376</v>
      </c>
      <c r="AN79" s="119">
        <f t="shared" si="60"/>
        <v>0.46266179887155656</v>
      </c>
      <c r="AO79" s="119" t="e">
        <f t="shared" si="60"/>
        <v>#N/A</v>
      </c>
      <c r="AP79" s="119">
        <f t="shared" si="60"/>
        <v>0.47642679900744417</v>
      </c>
      <c r="AQ79" s="119">
        <f t="shared" si="60"/>
        <v>0.45675675675675675</v>
      </c>
      <c r="AR79" s="119">
        <f t="shared" si="60"/>
        <v>0.41062801932367149</v>
      </c>
      <c r="AS79" s="119">
        <f t="shared" si="60"/>
        <v>0.46925021061499578</v>
      </c>
      <c r="AT79" s="119">
        <f t="shared" si="60"/>
        <v>0.45211267605633804</v>
      </c>
      <c r="AU79" s="119">
        <f t="shared" si="60"/>
        <v>0.4904862579281184</v>
      </c>
      <c r="AV79" s="119">
        <f t="shared" si="60"/>
        <v>0.48264384213029005</v>
      </c>
      <c r="AW79" s="119">
        <f t="shared" si="60"/>
        <v>0.4773191663261136</v>
      </c>
      <c r="AX79" s="119">
        <f t="shared" si="60"/>
        <v>0.47809809060277048</v>
      </c>
      <c r="AY79" s="119">
        <f t="shared" si="60"/>
        <v>0.47815533980582525</v>
      </c>
      <c r="AZ79" s="119">
        <f t="shared" si="60"/>
        <v>0.47337642351492765</v>
      </c>
      <c r="BA79" s="119" t="e">
        <f t="shared" si="60"/>
        <v>#N/A</v>
      </c>
      <c r="BB79" s="119">
        <f t="shared" si="60"/>
        <v>0.49038461538461536</v>
      </c>
      <c r="BC79" s="119">
        <f t="shared" si="60"/>
        <v>0.46214099216710181</v>
      </c>
      <c r="BD79" s="119">
        <f t="shared" si="60"/>
        <v>0.49304911955514363</v>
      </c>
      <c r="BE79" s="119">
        <f t="shared" ref="BE79" si="61">IFERROR(BE4/BE$8, #N/A)</f>
        <v>0.47714514835605454</v>
      </c>
      <c r="BF79" s="119">
        <f t="shared" ref="BF79" si="62">IFERROR(BF4/BF$8, #N/A)</f>
        <v>0.45737483085250336</v>
      </c>
    </row>
    <row r="80" spans="1:58" s="117" customFormat="1">
      <c r="B80" s="118" t="s">
        <v>42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63">IFERROR(G5/G$8, #N/A)</f>
        <v>0.32490974729241878</v>
      </c>
      <c r="H80" s="119">
        <f t="shared" si="63"/>
        <v>0.33628318584070799</v>
      </c>
      <c r="I80" s="119">
        <f t="shared" si="63"/>
        <v>0.36201117318435755</v>
      </c>
      <c r="J80" s="119">
        <f t="shared" si="63"/>
        <v>0.3696060037523452</v>
      </c>
      <c r="K80" s="119">
        <f t="shared" si="63"/>
        <v>0.35115606936416183</v>
      </c>
      <c r="L80" s="119">
        <f t="shared" si="63"/>
        <v>0.36340371081253997</v>
      </c>
      <c r="M80" s="119">
        <f t="shared" si="63"/>
        <v>0.35252192982456143</v>
      </c>
      <c r="N80" s="119">
        <f t="shared" si="63"/>
        <v>0.36238774432118331</v>
      </c>
      <c r="O80" s="119">
        <f t="shared" si="63"/>
        <v>0.3555758683729433</v>
      </c>
      <c r="P80" s="119">
        <f t="shared" si="63"/>
        <v>0.34503879134340548</v>
      </c>
      <c r="Q80" s="119" t="e">
        <f t="shared" si="63"/>
        <v>#N/A</v>
      </c>
      <c r="R80" s="119">
        <f t="shared" si="63"/>
        <v>0.3583815028901734</v>
      </c>
      <c r="S80" s="119">
        <f t="shared" si="63"/>
        <v>0.29383116883116883</v>
      </c>
      <c r="T80" s="119">
        <f t="shared" si="63"/>
        <v>0.30586907449209932</v>
      </c>
      <c r="U80" s="119">
        <f t="shared" si="63"/>
        <v>0.34088669950738915</v>
      </c>
      <c r="V80" s="119">
        <f t="shared" si="63"/>
        <v>0.35923141186299079</v>
      </c>
      <c r="W80" s="119">
        <f t="shared" si="63"/>
        <v>0.33562071116656267</v>
      </c>
      <c r="X80" s="119">
        <f t="shared" si="63"/>
        <v>0.35</v>
      </c>
      <c r="Y80" s="119">
        <f t="shared" si="63"/>
        <v>0.34307618591279349</v>
      </c>
      <c r="Z80" s="119">
        <f t="shared" si="63"/>
        <v>0.34543069523393094</v>
      </c>
      <c r="AA80" s="119">
        <f t="shared" si="63"/>
        <v>0.35113268608414239</v>
      </c>
      <c r="AB80" s="119">
        <f t="shared" si="63"/>
        <v>0.34174477289113192</v>
      </c>
      <c r="AC80" s="119" t="e">
        <f t="shared" si="63"/>
        <v>#N/A</v>
      </c>
      <c r="AD80" s="119">
        <f t="shared" si="63"/>
        <v>0.39210526315789473</v>
      </c>
      <c r="AE80" s="119">
        <f t="shared" si="63"/>
        <v>0.33885542168674698</v>
      </c>
      <c r="AF80" s="119">
        <f t="shared" si="63"/>
        <v>0.33610822060353795</v>
      </c>
      <c r="AG80" s="119">
        <f t="shared" si="63"/>
        <v>0.36231884057971014</v>
      </c>
      <c r="AH80" s="119">
        <f t="shared" si="63"/>
        <v>0.37121212121212122</v>
      </c>
      <c r="AI80" s="119">
        <f t="shared" si="63"/>
        <v>0.34755043227665705</v>
      </c>
      <c r="AJ80" s="119">
        <f t="shared" si="63"/>
        <v>0.35865633074935399</v>
      </c>
      <c r="AK80" s="119">
        <f t="shared" si="63"/>
        <v>0.34705621956617971</v>
      </c>
      <c r="AL80" s="119">
        <f t="shared" ref="AL80:BD80" si="64">IFERROR(AL5/AL$8, #N/A)</f>
        <v>0.34872417982989062</v>
      </c>
      <c r="AM80" s="119">
        <f t="shared" si="64"/>
        <v>0.35336087119789711</v>
      </c>
      <c r="AN80" s="119">
        <f t="shared" si="64"/>
        <v>0.33952870892797876</v>
      </c>
      <c r="AO80" s="119" t="e">
        <f t="shared" si="64"/>
        <v>#N/A</v>
      </c>
      <c r="AP80" s="119">
        <f t="shared" si="64"/>
        <v>0.38213399503722084</v>
      </c>
      <c r="AQ80" s="119">
        <f t="shared" si="64"/>
        <v>0.30945945945945946</v>
      </c>
      <c r="AR80" s="119">
        <f t="shared" si="64"/>
        <v>0.26328502415458938</v>
      </c>
      <c r="AS80" s="119">
        <f t="shared" si="64"/>
        <v>0.34625105307497894</v>
      </c>
      <c r="AT80" s="119">
        <f t="shared" si="64"/>
        <v>0.35845070422535213</v>
      </c>
      <c r="AU80" s="119">
        <f t="shared" si="64"/>
        <v>0.33033826638477803</v>
      </c>
      <c r="AV80" s="119">
        <f t="shared" si="64"/>
        <v>0.34236804564907275</v>
      </c>
      <c r="AW80" s="119">
        <f t="shared" si="64"/>
        <v>0.33346955455659993</v>
      </c>
      <c r="AX80" s="119">
        <f t="shared" si="64"/>
        <v>0.33508049419692998</v>
      </c>
      <c r="AY80" s="119">
        <f t="shared" si="64"/>
        <v>0.33876560332871014</v>
      </c>
      <c r="AZ80" s="119">
        <f t="shared" si="64"/>
        <v>0.32871652816251157</v>
      </c>
      <c r="BA80" s="119" t="e">
        <f t="shared" si="64"/>
        <v>#N/A</v>
      </c>
      <c r="BB80" s="119">
        <f t="shared" si="64"/>
        <v>0.38701923076923078</v>
      </c>
      <c r="BC80" s="119">
        <f t="shared" si="64"/>
        <v>0.31201044386422977</v>
      </c>
      <c r="BD80" s="119">
        <f t="shared" si="64"/>
        <v>0.31788693234476367</v>
      </c>
      <c r="BE80" s="119">
        <f t="shared" ref="BE80" si="65">IFERROR(BE5/BE$8, #N/A)</f>
        <v>0.34322373696872494</v>
      </c>
      <c r="BF80" s="119">
        <f t="shared" ref="BF80" si="66">IFERROR(BF5/BF$8, #N/A)</f>
        <v>0.35385656292286877</v>
      </c>
    </row>
    <row r="81" spans="2:58" s="117" customFormat="1">
      <c r="B81" s="118" t="s">
        <v>42</v>
      </c>
      <c r="C81" s="119" t="s">
        <v>14</v>
      </c>
      <c r="D81" s="119"/>
      <c r="E81" s="119"/>
      <c r="F81" s="119">
        <f>IFERROR(F6/F$8, #N/A)</f>
        <v>1.2658227848101266E-2</v>
      </c>
      <c r="G81" s="119">
        <f t="shared" ref="G81:AK81" si="67">IFERROR(G6/G$8, #N/A)</f>
        <v>9.7472924187725629E-2</v>
      </c>
      <c r="H81" s="119">
        <f t="shared" si="67"/>
        <v>7.5853350189633378E-2</v>
      </c>
      <c r="I81" s="119">
        <f t="shared" si="67"/>
        <v>6.5921787709497207E-2</v>
      </c>
      <c r="J81" s="119">
        <f t="shared" si="67"/>
        <v>7.879924953095685E-2</v>
      </c>
      <c r="K81" s="119">
        <f t="shared" si="67"/>
        <v>8.0924855491329481E-2</v>
      </c>
      <c r="L81" s="119">
        <f t="shared" si="67"/>
        <v>7.6135636596289191E-2</v>
      </c>
      <c r="M81" s="119">
        <f t="shared" si="67"/>
        <v>9.6491228070175433E-2</v>
      </c>
      <c r="N81" s="119">
        <f t="shared" si="67"/>
        <v>7.448494453248812E-2</v>
      </c>
      <c r="O81" s="119">
        <f t="shared" si="67"/>
        <v>8.546617915904936E-2</v>
      </c>
      <c r="P81" s="119">
        <f t="shared" si="67"/>
        <v>9.8815843201306652E-2</v>
      </c>
      <c r="Q81" s="119" t="e">
        <f t="shared" si="67"/>
        <v>#N/A</v>
      </c>
      <c r="R81" s="119">
        <f t="shared" si="67"/>
        <v>1.1560693641618497E-2</v>
      </c>
      <c r="S81" s="119">
        <f t="shared" si="67"/>
        <v>0.10227272727272728</v>
      </c>
      <c r="T81" s="119">
        <f t="shared" si="67"/>
        <v>7.900677200902935E-2</v>
      </c>
      <c r="U81" s="119">
        <f t="shared" si="67"/>
        <v>6.9950738916256153E-2</v>
      </c>
      <c r="V81" s="119">
        <f t="shared" si="67"/>
        <v>8.3542188805346695E-2</v>
      </c>
      <c r="W81" s="119">
        <f t="shared" si="67"/>
        <v>8.4840923268870869E-2</v>
      </c>
      <c r="X81" s="119">
        <f t="shared" si="67"/>
        <v>7.9444444444444443E-2</v>
      </c>
      <c r="Y81" s="119">
        <f t="shared" si="67"/>
        <v>9.822712026832775E-2</v>
      </c>
      <c r="Z81" s="119">
        <f t="shared" si="67"/>
        <v>9.3135111499781376E-2</v>
      </c>
      <c r="AA81" s="119">
        <f t="shared" si="67"/>
        <v>8.7378640776699032E-2</v>
      </c>
      <c r="AB81" s="119">
        <f t="shared" si="67"/>
        <v>9.8774333093006483E-2</v>
      </c>
      <c r="AC81" s="119" t="e">
        <f t="shared" si="67"/>
        <v>#N/A</v>
      </c>
      <c r="AD81" s="119">
        <f t="shared" si="67"/>
        <v>2.1052631578947368E-2</v>
      </c>
      <c r="AE81" s="119">
        <f t="shared" si="67"/>
        <v>0.10391566265060241</v>
      </c>
      <c r="AF81" s="119">
        <f t="shared" si="67"/>
        <v>8.1165452653485959E-2</v>
      </c>
      <c r="AG81" s="119">
        <f t="shared" si="67"/>
        <v>7.5181159420289856E-2</v>
      </c>
      <c r="AH81" s="119">
        <f t="shared" si="67"/>
        <v>8.8636363636363638E-2</v>
      </c>
      <c r="AI81" s="119">
        <f t="shared" si="67"/>
        <v>8.9913544668587891E-2</v>
      </c>
      <c r="AJ81" s="119">
        <f t="shared" si="67"/>
        <v>8.4754521963824284E-2</v>
      </c>
      <c r="AK81" s="119">
        <f t="shared" si="67"/>
        <v>0.10402833111996458</v>
      </c>
      <c r="AL81" s="119">
        <f t="shared" ref="AL81:BD81" si="68">IFERROR(AL6/AL$8, #N/A)</f>
        <v>9.8825435398946948E-2</v>
      </c>
      <c r="AM81" s="119">
        <f t="shared" si="68"/>
        <v>9.2752534735260989E-2</v>
      </c>
      <c r="AN81" s="119">
        <f t="shared" si="68"/>
        <v>0.10653833388649186</v>
      </c>
      <c r="AO81" s="119" t="e">
        <f t="shared" si="68"/>
        <v>#N/A</v>
      </c>
      <c r="AP81" s="119">
        <f t="shared" si="68"/>
        <v>3.2258064516129031E-2</v>
      </c>
      <c r="AQ81" s="119">
        <f t="shared" si="68"/>
        <v>0.13243243243243244</v>
      </c>
      <c r="AR81" s="119">
        <f t="shared" si="68"/>
        <v>8.4541062801932368E-2</v>
      </c>
      <c r="AS81" s="119">
        <f t="shared" si="68"/>
        <v>8.5930918281381635E-2</v>
      </c>
      <c r="AT81" s="119">
        <f t="shared" si="68"/>
        <v>9.3661971830985916E-2</v>
      </c>
      <c r="AU81" s="119">
        <f t="shared" si="68"/>
        <v>9.1966173361522199E-2</v>
      </c>
      <c r="AV81" s="119">
        <f t="shared" si="68"/>
        <v>8.7494056110318588E-2</v>
      </c>
      <c r="AW81" s="119">
        <f t="shared" si="68"/>
        <v>0.10502656313853699</v>
      </c>
      <c r="AX81" s="119">
        <f t="shared" si="68"/>
        <v>9.9213777611381504E-2</v>
      </c>
      <c r="AY81" s="119">
        <f t="shared" si="68"/>
        <v>9.3273231622746186E-2</v>
      </c>
      <c r="AZ81" s="119">
        <f t="shared" si="68"/>
        <v>0.10587873191751308</v>
      </c>
      <c r="BA81" s="119" t="e">
        <f t="shared" si="68"/>
        <v>#N/A</v>
      </c>
      <c r="BB81" s="119">
        <f t="shared" si="68"/>
        <v>1.6826923076923076E-2</v>
      </c>
      <c r="BC81" s="119">
        <f t="shared" si="68"/>
        <v>0.11096605744125326</v>
      </c>
      <c r="BD81" s="119">
        <f t="shared" si="68"/>
        <v>8.4337349397590355E-2</v>
      </c>
      <c r="BE81" s="119">
        <f t="shared" ref="BE81" si="69">IFERROR(BE6/BE$8, #N/A)</f>
        <v>7.2975140336808339E-2</v>
      </c>
      <c r="BF81" s="119">
        <f t="shared" ref="BF81" si="70">IFERROR(BF6/BF$8, #N/A)</f>
        <v>8.2543978349120431E-2</v>
      </c>
    </row>
    <row r="82" spans="2:58" s="120" customFormat="1">
      <c r="B82" s="121" t="s">
        <v>42</v>
      </c>
      <c r="C82" s="122" t="s">
        <v>15</v>
      </c>
      <c r="D82" s="122"/>
      <c r="E82" s="122"/>
      <c r="F82" s="122">
        <f>IFERROR(F7/F$8, #N/A)</f>
        <v>0.10443037974683544</v>
      </c>
      <c r="G82" s="122">
        <f t="shared" ref="G82:AK82" si="71">IFERROR(G7/G$8, #N/A)</f>
        <v>8.8447653429602882E-2</v>
      </c>
      <c r="H82" s="122">
        <f t="shared" si="71"/>
        <v>8.4702907711757272E-2</v>
      </c>
      <c r="I82" s="122">
        <f t="shared" si="71"/>
        <v>9.3854748603351953E-2</v>
      </c>
      <c r="J82" s="122">
        <f t="shared" si="71"/>
        <v>9.4746716697936204E-2</v>
      </c>
      <c r="K82" s="122">
        <f t="shared" si="71"/>
        <v>8.8150289017341038E-2</v>
      </c>
      <c r="L82" s="122">
        <f t="shared" si="71"/>
        <v>9.2130518234165071E-2</v>
      </c>
      <c r="M82" s="122">
        <f t="shared" si="71"/>
        <v>8.9912280701754388E-2</v>
      </c>
      <c r="N82" s="122">
        <f t="shared" si="71"/>
        <v>9.2974115161119919E-2</v>
      </c>
      <c r="O82" s="122">
        <f t="shared" si="71"/>
        <v>9.5063985374771481E-2</v>
      </c>
      <c r="P82" s="122">
        <f t="shared" si="71"/>
        <v>9.3507554103715806E-2</v>
      </c>
      <c r="Q82" s="122" t="e">
        <f t="shared" si="71"/>
        <v>#N/A</v>
      </c>
      <c r="R82" s="122">
        <f t="shared" si="71"/>
        <v>0.11560693641618497</v>
      </c>
      <c r="S82" s="122">
        <f t="shared" si="71"/>
        <v>9.5779220779220783E-2</v>
      </c>
      <c r="T82" s="122">
        <f t="shared" si="71"/>
        <v>8.6907449209932278E-2</v>
      </c>
      <c r="U82" s="122">
        <f t="shared" si="71"/>
        <v>9.0640394088669946E-2</v>
      </c>
      <c r="V82" s="122">
        <f t="shared" si="71"/>
        <v>9.2731829573934832E-2</v>
      </c>
      <c r="W82" s="122">
        <f t="shared" si="71"/>
        <v>8.3593262632563947E-2</v>
      </c>
      <c r="X82" s="122">
        <f t="shared" si="71"/>
        <v>8.5000000000000006E-2</v>
      </c>
      <c r="Y82" s="122">
        <f t="shared" si="71"/>
        <v>8.3373263057019642E-2</v>
      </c>
      <c r="Z82" s="122">
        <f t="shared" si="71"/>
        <v>8.439003060778312E-2</v>
      </c>
      <c r="AA82" s="122">
        <f t="shared" si="71"/>
        <v>8.5760517799352745E-2</v>
      </c>
      <c r="AB82" s="122">
        <f t="shared" si="71"/>
        <v>8.5075702956020183E-2</v>
      </c>
      <c r="AC82" s="122" t="e">
        <f t="shared" si="71"/>
        <v>#N/A</v>
      </c>
      <c r="AD82" s="122">
        <f t="shared" si="71"/>
        <v>0.11052631578947368</v>
      </c>
      <c r="AE82" s="122">
        <f t="shared" si="71"/>
        <v>9.4879518072289157E-2</v>
      </c>
      <c r="AF82" s="122">
        <f t="shared" si="71"/>
        <v>8.8449531737773146E-2</v>
      </c>
      <c r="AG82" s="122">
        <f t="shared" si="71"/>
        <v>9.6014492753623185E-2</v>
      </c>
      <c r="AH82" s="122">
        <f t="shared" si="71"/>
        <v>9.5454545454545459E-2</v>
      </c>
      <c r="AI82" s="122">
        <f t="shared" si="71"/>
        <v>8.7608069164265126E-2</v>
      </c>
      <c r="AJ82" s="122">
        <f t="shared" si="71"/>
        <v>8.9405684754521958E-2</v>
      </c>
      <c r="AK82" s="122">
        <f t="shared" si="71"/>
        <v>8.5878707392651618E-2</v>
      </c>
      <c r="AL82" s="122">
        <f t="shared" ref="AL82:BD82" si="72">IFERROR(AL7/AL$8, #N/A)</f>
        <v>8.910490076954232E-2</v>
      </c>
      <c r="AM82" s="122">
        <f t="shared" si="72"/>
        <v>9.0499436725497553E-2</v>
      </c>
      <c r="AN82" s="122">
        <f t="shared" si="72"/>
        <v>9.0939263192831063E-2</v>
      </c>
      <c r="AO82" s="122" t="e">
        <f t="shared" si="72"/>
        <v>#N/A</v>
      </c>
      <c r="AP82" s="122">
        <f t="shared" si="72"/>
        <v>0.10918114143920596</v>
      </c>
      <c r="AQ82" s="122">
        <f t="shared" si="72"/>
        <v>0.10135135135135136</v>
      </c>
      <c r="AR82" s="122">
        <f t="shared" si="72"/>
        <v>8.0515297906602251E-2</v>
      </c>
      <c r="AS82" s="122">
        <f t="shared" si="72"/>
        <v>9.8567818028643645E-2</v>
      </c>
      <c r="AT82" s="122">
        <f t="shared" si="72"/>
        <v>9.6478873239436616E-2</v>
      </c>
      <c r="AU82" s="122">
        <f t="shared" si="72"/>
        <v>8.7209302325581398E-2</v>
      </c>
      <c r="AV82" s="122">
        <f t="shared" si="72"/>
        <v>8.7494056110318588E-2</v>
      </c>
      <c r="AW82" s="122">
        <f t="shared" si="72"/>
        <v>8.5002043318348999E-2</v>
      </c>
      <c r="AX82" s="122">
        <f t="shared" si="72"/>
        <v>8.7607637588918014E-2</v>
      </c>
      <c r="AY82" s="122">
        <f t="shared" si="72"/>
        <v>8.9459084604715675E-2</v>
      </c>
      <c r="AZ82" s="122">
        <f t="shared" si="72"/>
        <v>9.2028316405047703E-2</v>
      </c>
      <c r="BA82" s="122" t="e">
        <f t="shared" si="72"/>
        <v>#N/A</v>
      </c>
      <c r="BB82" s="122">
        <f t="shared" si="72"/>
        <v>0.10336538461538461</v>
      </c>
      <c r="BC82" s="122">
        <f t="shared" si="72"/>
        <v>0.11488250652741515</v>
      </c>
      <c r="BD82" s="122">
        <f t="shared" si="72"/>
        <v>0.10379981464318813</v>
      </c>
      <c r="BE82" s="122">
        <f t="shared" ref="BE82" si="73">IFERROR(BE7/BE$8, #N/A)</f>
        <v>0.10665597433841219</v>
      </c>
      <c r="BF82" s="122">
        <f t="shared" ref="BF82" si="74">IFERROR(BF7/BF$8, #N/A)</f>
        <v>0.10622462787550745</v>
      </c>
    </row>
    <row r="83" spans="2:58" s="117" customFormat="1">
      <c r="B83" s="123" t="s">
        <v>43</v>
      </c>
      <c r="C83" s="119" t="s">
        <v>20</v>
      </c>
      <c r="D83" s="119"/>
      <c r="E83" s="119"/>
      <c r="F83" s="124">
        <f>IFERROR(F19/F$30, #N/A)</f>
        <v>0.2007233273056058</v>
      </c>
      <c r="G83" s="124">
        <f t="shared" ref="G83:AK88" si="75">IFERROR(G19/G$30, #N/A)</f>
        <v>0.19908466819221968</v>
      </c>
      <c r="H83" s="124">
        <f t="shared" si="75"/>
        <v>0.19385964912280701</v>
      </c>
      <c r="I83" s="124">
        <f t="shared" si="75"/>
        <v>0.18329938900203666</v>
      </c>
      <c r="J83" s="124">
        <f t="shared" si="75"/>
        <v>0.18132464712269272</v>
      </c>
      <c r="K83" s="124">
        <f t="shared" si="75"/>
        <v>0.18052256532066507</v>
      </c>
      <c r="L83" s="124">
        <f t="shared" si="75"/>
        <v>0.17974263179742631</v>
      </c>
      <c r="M83" s="124">
        <f t="shared" si="75"/>
        <v>0.17991938438988642</v>
      </c>
      <c r="N83" s="124">
        <f t="shared" si="75"/>
        <v>0.18108651911468812</v>
      </c>
      <c r="O83" s="124">
        <f t="shared" si="75"/>
        <v>0.17859272510435301</v>
      </c>
      <c r="P83" s="124">
        <f t="shared" si="75"/>
        <v>0.18400226116449972</v>
      </c>
      <c r="Q83" s="124" t="e">
        <f t="shared" si="75"/>
        <v>#N/A</v>
      </c>
      <c r="R83" s="124">
        <f t="shared" si="75"/>
        <v>0.18495297805642633</v>
      </c>
      <c r="S83" s="124">
        <f t="shared" si="75"/>
        <v>0.18481848184818481</v>
      </c>
      <c r="T83" s="124">
        <f t="shared" si="75"/>
        <v>0.18204911092294665</v>
      </c>
      <c r="U83" s="124">
        <f t="shared" si="75"/>
        <v>0.17339510258107213</v>
      </c>
      <c r="V83" s="124">
        <f t="shared" si="75"/>
        <v>0.17519466073414905</v>
      </c>
      <c r="W83" s="124">
        <f t="shared" si="75"/>
        <v>0.17351816443594648</v>
      </c>
      <c r="X83" s="124">
        <f t="shared" si="75"/>
        <v>0.17058096415327564</v>
      </c>
      <c r="Y83" s="124">
        <f t="shared" si="75"/>
        <v>0.17622162370142364</v>
      </c>
      <c r="Z83" s="124">
        <f t="shared" si="75"/>
        <v>0.17525060490839958</v>
      </c>
      <c r="AA83" s="124">
        <f t="shared" si="75"/>
        <v>0.17333333333333334</v>
      </c>
      <c r="AB83" s="124">
        <f t="shared" si="75"/>
        <v>0.17602779386218875</v>
      </c>
      <c r="AC83" s="124" t="e">
        <f t="shared" si="75"/>
        <v>#N/A</v>
      </c>
      <c r="AD83" s="124">
        <f t="shared" si="75"/>
        <v>0.17320261437908496</v>
      </c>
      <c r="AE83" s="124">
        <f t="shared" si="75"/>
        <v>0.18321513002364065</v>
      </c>
      <c r="AF83" s="124">
        <f t="shared" si="75"/>
        <v>0.1799126637554585</v>
      </c>
      <c r="AG83" s="124">
        <f t="shared" si="75"/>
        <v>0.16587997302764665</v>
      </c>
      <c r="AH83" s="124">
        <f t="shared" si="75"/>
        <v>0.16849394114252741</v>
      </c>
      <c r="AI83" s="124">
        <f t="shared" si="75"/>
        <v>0.16797642436149313</v>
      </c>
      <c r="AJ83" s="124">
        <f t="shared" si="75"/>
        <v>0.16427969671440606</v>
      </c>
      <c r="AK83" s="124">
        <f t="shared" si="75"/>
        <v>0.16457142857142856</v>
      </c>
      <c r="AL83" s="124">
        <f t="shared" ref="AL83:BD83" si="76">IFERROR(AL19/AL$30, #N/A)</f>
        <v>0.16274309109518936</v>
      </c>
      <c r="AM83" s="124">
        <f t="shared" si="76"/>
        <v>0.16328413284132842</v>
      </c>
      <c r="AN83" s="124">
        <f t="shared" si="76"/>
        <v>0.16519005430122893</v>
      </c>
      <c r="AO83" s="124" t="e">
        <f t="shared" si="76"/>
        <v>#N/A</v>
      </c>
      <c r="AP83" s="124">
        <f t="shared" si="76"/>
        <v>0.1678082191780822</v>
      </c>
      <c r="AQ83" s="124">
        <f t="shared" si="76"/>
        <v>0.16921397379912664</v>
      </c>
      <c r="AR83" s="124">
        <f t="shared" si="76"/>
        <v>0.15857605177993528</v>
      </c>
      <c r="AS83" s="124">
        <f t="shared" si="76"/>
        <v>0.15066751430387795</v>
      </c>
      <c r="AT83" s="124">
        <f t="shared" si="76"/>
        <v>0.15343057806591032</v>
      </c>
      <c r="AU83" s="124">
        <f t="shared" si="76"/>
        <v>0.15112540192926044</v>
      </c>
      <c r="AV83" s="124">
        <f t="shared" si="76"/>
        <v>0.15135572642654796</v>
      </c>
      <c r="AW83" s="124">
        <f t="shared" si="76"/>
        <v>0.15314989138305576</v>
      </c>
      <c r="AX83" s="124">
        <f t="shared" si="76"/>
        <v>0.15060625398851307</v>
      </c>
      <c r="AY83" s="124">
        <f t="shared" si="76"/>
        <v>0.14947245017584995</v>
      </c>
      <c r="AZ83" s="124">
        <f t="shared" si="76"/>
        <v>0.15251017639077341</v>
      </c>
      <c r="BA83" s="124" t="e">
        <f t="shared" si="76"/>
        <v>#N/A</v>
      </c>
      <c r="BB83" s="124">
        <f t="shared" si="76"/>
        <v>0.15909090909090909</v>
      </c>
      <c r="BC83" s="124">
        <f t="shared" si="76"/>
        <v>0.15644171779141106</v>
      </c>
      <c r="BD83" s="124">
        <f t="shared" si="76"/>
        <v>0.15353697749196141</v>
      </c>
      <c r="BE83" s="124">
        <f t="shared" ref="BE83" si="77">IFERROR(BE19/BE$30, #N/A)</f>
        <v>0.14571607254534083</v>
      </c>
      <c r="BF83" s="124">
        <f t="shared" ref="BF83" si="78">IFERROR(BF19/BF$30, #N/A)</f>
        <v>0.14728682170542637</v>
      </c>
    </row>
    <row r="84" spans="2:58" s="117" customFormat="1">
      <c r="B84" s="123" t="s">
        <v>43</v>
      </c>
      <c r="C84" s="119" t="s">
        <v>21</v>
      </c>
      <c r="D84" s="119"/>
      <c r="E84" s="119"/>
      <c r="F84" s="124">
        <f t="shared" ref="F84:U88" si="79">IFERROR(F20/F$30, #N/A)</f>
        <v>0.22061482820976491</v>
      </c>
      <c r="G84" s="124">
        <f t="shared" si="79"/>
        <v>0.20938215102974828</v>
      </c>
      <c r="H84" s="124">
        <f t="shared" si="79"/>
        <v>0.21666666666666667</v>
      </c>
      <c r="I84" s="124">
        <f t="shared" si="79"/>
        <v>0.21113374066530891</v>
      </c>
      <c r="J84" s="124">
        <f t="shared" si="79"/>
        <v>0.20304017372421282</v>
      </c>
      <c r="K84" s="124">
        <f t="shared" si="79"/>
        <v>0.20855106888361044</v>
      </c>
      <c r="L84" s="124">
        <f t="shared" si="79"/>
        <v>0.20880033208800333</v>
      </c>
      <c r="M84" s="124">
        <f t="shared" si="79"/>
        <v>0.20813484792964457</v>
      </c>
      <c r="N84" s="124">
        <f t="shared" si="79"/>
        <v>0.21227364185110664</v>
      </c>
      <c r="O84" s="124">
        <f t="shared" si="79"/>
        <v>0.21586165772212285</v>
      </c>
      <c r="P84" s="124">
        <f t="shared" si="79"/>
        <v>0.215375918598078</v>
      </c>
      <c r="Q84" s="124" t="e">
        <f t="shared" si="79"/>
        <v>#N/A</v>
      </c>
      <c r="R84" s="124">
        <f t="shared" si="79"/>
        <v>0.20376175548589343</v>
      </c>
      <c r="S84" s="124">
        <f t="shared" si="79"/>
        <v>0.21562156215621561</v>
      </c>
      <c r="T84" s="124">
        <f t="shared" si="79"/>
        <v>0.22184589331075361</v>
      </c>
      <c r="U84" s="124">
        <f t="shared" si="79"/>
        <v>0.21773659827928524</v>
      </c>
      <c r="V84" s="124">
        <f t="shared" si="75"/>
        <v>0.22080088987764182</v>
      </c>
      <c r="W84" s="124">
        <f t="shared" si="75"/>
        <v>0.22179732313575526</v>
      </c>
      <c r="X84" s="124">
        <f t="shared" si="75"/>
        <v>0.21878862793572312</v>
      </c>
      <c r="Y84" s="124">
        <f t="shared" si="75"/>
        <v>0.23047325894574835</v>
      </c>
      <c r="Z84" s="124">
        <f t="shared" si="75"/>
        <v>0.2305565157276184</v>
      </c>
      <c r="AA84" s="124">
        <f t="shared" si="75"/>
        <v>0.22790697674418606</v>
      </c>
      <c r="AB84" s="124">
        <f t="shared" si="75"/>
        <v>0.23248407643312102</v>
      </c>
      <c r="AC84" s="124" t="e">
        <f t="shared" si="75"/>
        <v>#N/A</v>
      </c>
      <c r="AD84" s="124">
        <f t="shared" si="75"/>
        <v>0.22222222222222221</v>
      </c>
      <c r="AE84" s="124">
        <f t="shared" si="75"/>
        <v>0.24349881796690306</v>
      </c>
      <c r="AF84" s="124">
        <f t="shared" si="75"/>
        <v>0.24017467248908297</v>
      </c>
      <c r="AG84" s="124">
        <f t="shared" si="75"/>
        <v>0.23263654753877275</v>
      </c>
      <c r="AH84" s="124">
        <f t="shared" si="75"/>
        <v>0.23946912867859205</v>
      </c>
      <c r="AI84" s="124">
        <f t="shared" si="75"/>
        <v>0.23821218074656189</v>
      </c>
      <c r="AJ84" s="124">
        <f t="shared" si="75"/>
        <v>0.23420387531592249</v>
      </c>
      <c r="AK84" s="124">
        <f t="shared" si="75"/>
        <v>0.23885714285714285</v>
      </c>
      <c r="AL84" s="124">
        <f t="shared" ref="AL84:BD84" si="80">IFERROR(AL20/AL$30, #N/A)</f>
        <v>0.23814397816444899</v>
      </c>
      <c r="AM84" s="124">
        <f t="shared" si="80"/>
        <v>0.23616236162361623</v>
      </c>
      <c r="AN84" s="124">
        <f t="shared" si="80"/>
        <v>0.24006859102600744</v>
      </c>
      <c r="AO84" s="124" t="e">
        <f t="shared" si="80"/>
        <v>#N/A</v>
      </c>
      <c r="AP84" s="124">
        <f t="shared" si="80"/>
        <v>0.24315068493150685</v>
      </c>
      <c r="AQ84" s="124">
        <f t="shared" si="80"/>
        <v>0.23362445414847161</v>
      </c>
      <c r="AR84" s="124">
        <f t="shared" si="80"/>
        <v>0.23220064724919093</v>
      </c>
      <c r="AS84" s="124">
        <f t="shared" si="80"/>
        <v>0.22886204704386523</v>
      </c>
      <c r="AT84" s="124">
        <f t="shared" si="80"/>
        <v>0.23446785521339816</v>
      </c>
      <c r="AU84" s="124">
        <f t="shared" si="80"/>
        <v>0.23288929719797888</v>
      </c>
      <c r="AV84" s="124">
        <f t="shared" si="80"/>
        <v>0.23512747875354106</v>
      </c>
      <c r="AW84" s="124">
        <f t="shared" si="80"/>
        <v>0.23714699493120928</v>
      </c>
      <c r="AX84" s="124">
        <f t="shared" si="80"/>
        <v>0.23229100191448629</v>
      </c>
      <c r="AY84" s="124">
        <f t="shared" si="80"/>
        <v>0.23505275498241501</v>
      </c>
      <c r="AZ84" s="124">
        <f t="shared" si="80"/>
        <v>0.23799185888738128</v>
      </c>
      <c r="BA84" s="124" t="e">
        <f t="shared" si="80"/>
        <v>#N/A</v>
      </c>
      <c r="BB84" s="124">
        <f t="shared" si="80"/>
        <v>0.24188311688311689</v>
      </c>
      <c r="BC84" s="124">
        <f t="shared" si="80"/>
        <v>0.25664621676891614</v>
      </c>
      <c r="BD84" s="124">
        <f t="shared" si="80"/>
        <v>0.24035369774919615</v>
      </c>
      <c r="BE84" s="124">
        <f t="shared" ref="BE84" si="81">IFERROR(BE20/BE$30, #N/A)</f>
        <v>0.23389618511569732</v>
      </c>
      <c r="BF84" s="124">
        <f t="shared" ref="BF84" si="82">IFERROR(BF20/BF$30, #N/A)</f>
        <v>0.23204134366925064</v>
      </c>
    </row>
    <row r="85" spans="2:58" s="117" customFormat="1">
      <c r="B85" s="123" t="s">
        <v>43</v>
      </c>
      <c r="C85" s="119" t="s">
        <v>22</v>
      </c>
      <c r="D85" s="119"/>
      <c r="E85" s="119"/>
      <c r="F85" s="124">
        <f t="shared" si="79"/>
        <v>0.11573236889692586</v>
      </c>
      <c r="G85" s="124">
        <f t="shared" si="75"/>
        <v>0.11441647597254005</v>
      </c>
      <c r="H85" s="124">
        <f t="shared" si="75"/>
        <v>0.12105263157894737</v>
      </c>
      <c r="I85" s="124">
        <f t="shared" si="75"/>
        <v>0.11948404616429056</v>
      </c>
      <c r="J85" s="124">
        <f t="shared" si="75"/>
        <v>0.1259500542888165</v>
      </c>
      <c r="K85" s="124">
        <f t="shared" si="75"/>
        <v>0.12209026128266033</v>
      </c>
      <c r="L85" s="124">
        <f t="shared" si="75"/>
        <v>0.12536322125363222</v>
      </c>
      <c r="M85" s="124">
        <f t="shared" si="75"/>
        <v>0.13264932209600586</v>
      </c>
      <c r="N85" s="124">
        <f t="shared" si="75"/>
        <v>0.12944332662642521</v>
      </c>
      <c r="O85" s="124">
        <f t="shared" si="75"/>
        <v>0.13297555158020274</v>
      </c>
      <c r="P85" s="124">
        <f t="shared" si="75"/>
        <v>0.1325607687959299</v>
      </c>
      <c r="Q85" s="124" t="e">
        <f t="shared" si="75"/>
        <v>#N/A</v>
      </c>
      <c r="R85" s="124">
        <f t="shared" si="75"/>
        <v>0.15830721003134796</v>
      </c>
      <c r="S85" s="124">
        <f t="shared" si="75"/>
        <v>0.13421342134213421</v>
      </c>
      <c r="T85" s="124">
        <f t="shared" si="75"/>
        <v>0.13971210838272649</v>
      </c>
      <c r="U85" s="124">
        <f t="shared" si="75"/>
        <v>0.13500992720052946</v>
      </c>
      <c r="V85" s="124">
        <f t="shared" si="75"/>
        <v>0.13570634037819801</v>
      </c>
      <c r="W85" s="124">
        <f t="shared" si="75"/>
        <v>0.13718929254302104</v>
      </c>
      <c r="X85" s="124">
        <f t="shared" si="75"/>
        <v>0.14256283477544293</v>
      </c>
      <c r="Y85" s="124">
        <f t="shared" si="75"/>
        <v>0.14120815698345518</v>
      </c>
      <c r="Z85" s="124">
        <f t="shared" si="75"/>
        <v>0.14275838230210855</v>
      </c>
      <c r="AA85" s="124">
        <f t="shared" si="75"/>
        <v>0.14666666666666667</v>
      </c>
      <c r="AB85" s="124">
        <f t="shared" si="75"/>
        <v>0.14331210191082802</v>
      </c>
      <c r="AC85" s="124" t="e">
        <f t="shared" si="75"/>
        <v>#N/A</v>
      </c>
      <c r="AD85" s="124">
        <f t="shared" si="75"/>
        <v>0.15686274509803921</v>
      </c>
      <c r="AE85" s="124">
        <f t="shared" si="75"/>
        <v>0.1430260047281324</v>
      </c>
      <c r="AF85" s="124">
        <f t="shared" si="75"/>
        <v>0.1554585152838428</v>
      </c>
      <c r="AG85" s="124">
        <f t="shared" si="75"/>
        <v>0.1490222521915037</v>
      </c>
      <c r="AH85" s="124">
        <f t="shared" si="75"/>
        <v>0.14195037507212926</v>
      </c>
      <c r="AI85" s="124">
        <f t="shared" si="75"/>
        <v>0.14194499017681728</v>
      </c>
      <c r="AJ85" s="124">
        <f t="shared" si="75"/>
        <v>0.14658803706823925</v>
      </c>
      <c r="AK85" s="124">
        <f t="shared" si="75"/>
        <v>0.14171428571428571</v>
      </c>
      <c r="AL85" s="124">
        <f t="shared" ref="AL85:BD85" si="83">IFERROR(AL21/AL$30, #N/A)</f>
        <v>0.14295462299556466</v>
      </c>
      <c r="AM85" s="124">
        <f t="shared" si="83"/>
        <v>0.1429889298892989</v>
      </c>
      <c r="AN85" s="124">
        <f t="shared" si="83"/>
        <v>0.14547013432409259</v>
      </c>
      <c r="AO85" s="124" t="e">
        <f t="shared" si="83"/>
        <v>#N/A</v>
      </c>
      <c r="AP85" s="124">
        <f t="shared" si="83"/>
        <v>0.1523972602739726</v>
      </c>
      <c r="AQ85" s="124">
        <f t="shared" si="83"/>
        <v>0.14956331877729256</v>
      </c>
      <c r="AR85" s="124">
        <f t="shared" si="83"/>
        <v>0.16019417475728157</v>
      </c>
      <c r="AS85" s="124">
        <f t="shared" si="83"/>
        <v>0.15384615384615385</v>
      </c>
      <c r="AT85" s="124">
        <f t="shared" si="83"/>
        <v>0.14478660183684494</v>
      </c>
      <c r="AU85" s="124">
        <f t="shared" si="83"/>
        <v>0.14331649058337162</v>
      </c>
      <c r="AV85" s="124">
        <f t="shared" si="83"/>
        <v>0.14488061513557265</v>
      </c>
      <c r="AW85" s="124">
        <f t="shared" si="83"/>
        <v>0.14590876176683562</v>
      </c>
      <c r="AX85" s="124">
        <f t="shared" si="83"/>
        <v>0.15156349712827058</v>
      </c>
      <c r="AY85" s="124">
        <f t="shared" si="83"/>
        <v>0.14624853458382181</v>
      </c>
      <c r="AZ85" s="124">
        <f t="shared" si="83"/>
        <v>0.14762550881953868</v>
      </c>
      <c r="BA85" s="124" t="e">
        <f t="shared" si="83"/>
        <v>#N/A</v>
      </c>
      <c r="BB85" s="124">
        <f t="shared" si="83"/>
        <v>0.15909090909090909</v>
      </c>
      <c r="BC85" s="124">
        <f t="shared" si="83"/>
        <v>0.14519427402862986</v>
      </c>
      <c r="BD85" s="124">
        <f t="shared" si="83"/>
        <v>0.15032154340836013</v>
      </c>
      <c r="BE85" s="124">
        <f t="shared" ref="BE85" si="84">IFERROR(BE21/BE$30, #N/A)</f>
        <v>0.14509068167604752</v>
      </c>
      <c r="BF85" s="124">
        <f t="shared" ref="BF85" si="85">IFERROR(BF21/BF$30, #N/A)</f>
        <v>0.14418604651162792</v>
      </c>
    </row>
    <row r="86" spans="2:58" s="117" customFormat="1">
      <c r="B86" s="123" t="s">
        <v>43</v>
      </c>
      <c r="C86" s="119" t="s">
        <v>23</v>
      </c>
      <c r="D86" s="119"/>
      <c r="E86" s="119"/>
      <c r="F86" s="124">
        <f t="shared" si="79"/>
        <v>7.2332730560578665E-2</v>
      </c>
      <c r="G86" s="124">
        <f t="shared" si="75"/>
        <v>6.9794050343249425E-2</v>
      </c>
      <c r="H86" s="124">
        <f t="shared" si="75"/>
        <v>6.9298245614035081E-2</v>
      </c>
      <c r="I86" s="124">
        <f t="shared" si="75"/>
        <v>6.720977596741344E-2</v>
      </c>
      <c r="J86" s="124">
        <f t="shared" si="75"/>
        <v>6.5689467969598264E-2</v>
      </c>
      <c r="K86" s="124">
        <f t="shared" si="75"/>
        <v>6.7458432304038002E-2</v>
      </c>
      <c r="L86" s="124">
        <f t="shared" si="75"/>
        <v>6.8493150684931503E-2</v>
      </c>
      <c r="M86" s="124">
        <f t="shared" si="75"/>
        <v>6.8889703187980947E-2</v>
      </c>
      <c r="N86" s="124">
        <f t="shared" si="75"/>
        <v>7.0087189805499661E-2</v>
      </c>
      <c r="O86" s="124">
        <f t="shared" si="75"/>
        <v>6.8574836016696478E-2</v>
      </c>
      <c r="P86" s="124">
        <f t="shared" si="75"/>
        <v>7.0944036178632E-2</v>
      </c>
      <c r="Q86" s="124" t="e">
        <f t="shared" si="75"/>
        <v>#N/A</v>
      </c>
      <c r="R86" s="124">
        <f t="shared" si="75"/>
        <v>6.8965517241379309E-2</v>
      </c>
      <c r="S86" s="124">
        <f t="shared" si="75"/>
        <v>7.2607260726072612E-2</v>
      </c>
      <c r="T86" s="124">
        <f t="shared" si="75"/>
        <v>7.4513124470787465E-2</v>
      </c>
      <c r="U86" s="124">
        <f t="shared" si="75"/>
        <v>7.1475843812044998E-2</v>
      </c>
      <c r="V86" s="124">
        <f t="shared" si="75"/>
        <v>7.1746384872080085E-2</v>
      </c>
      <c r="W86" s="124">
        <f t="shared" si="75"/>
        <v>7.2657743785850867E-2</v>
      </c>
      <c r="X86" s="124">
        <f t="shared" si="75"/>
        <v>7.2929542645241041E-2</v>
      </c>
      <c r="Y86" s="124">
        <f t="shared" si="75"/>
        <v>7.6183147364370915E-2</v>
      </c>
      <c r="Z86" s="124">
        <f t="shared" si="75"/>
        <v>7.6045627376425853E-2</v>
      </c>
      <c r="AA86" s="124">
        <f t="shared" si="75"/>
        <v>7.5658914728682164E-2</v>
      </c>
      <c r="AB86" s="124">
        <f t="shared" si="75"/>
        <v>7.6722640416907933E-2</v>
      </c>
      <c r="AC86" s="124" t="e">
        <f t="shared" si="75"/>
        <v>#N/A</v>
      </c>
      <c r="AD86" s="124">
        <f t="shared" si="75"/>
        <v>7.5163398692810454E-2</v>
      </c>
      <c r="AE86" s="124">
        <f t="shared" si="75"/>
        <v>8.0378250591016553E-2</v>
      </c>
      <c r="AF86" s="124">
        <f t="shared" si="75"/>
        <v>8.034934497816594E-2</v>
      </c>
      <c r="AG86" s="124">
        <f t="shared" si="75"/>
        <v>7.8219824679703301E-2</v>
      </c>
      <c r="AH86" s="124">
        <f t="shared" si="75"/>
        <v>8.1938834391229079E-2</v>
      </c>
      <c r="AI86" s="124">
        <f t="shared" si="75"/>
        <v>8.1041257367387029E-2</v>
      </c>
      <c r="AJ86" s="124">
        <f t="shared" si="75"/>
        <v>8.0454928390901431E-2</v>
      </c>
      <c r="AK86" s="124">
        <f t="shared" si="75"/>
        <v>8.3047619047619051E-2</v>
      </c>
      <c r="AL86" s="124">
        <f t="shared" ref="AL86:BD86" si="86">IFERROR(AL22/AL$30, #N/A)</f>
        <v>8.4953940634595701E-2</v>
      </c>
      <c r="AM86" s="124">
        <f t="shared" si="86"/>
        <v>8.3948339483394835E-2</v>
      </c>
      <c r="AN86" s="124">
        <f t="shared" si="86"/>
        <v>8.6310374392683617E-2</v>
      </c>
      <c r="AO86" s="124" t="e">
        <f t="shared" si="86"/>
        <v>#N/A</v>
      </c>
      <c r="AP86" s="124">
        <f t="shared" si="86"/>
        <v>9.0753424657534248E-2</v>
      </c>
      <c r="AQ86" s="124">
        <f t="shared" si="86"/>
        <v>9.1703056768558958E-2</v>
      </c>
      <c r="AR86" s="124">
        <f t="shared" si="86"/>
        <v>9.1423948220064721E-2</v>
      </c>
      <c r="AS86" s="124">
        <f t="shared" si="86"/>
        <v>8.9001907183725359E-2</v>
      </c>
      <c r="AT86" s="124">
        <f t="shared" si="86"/>
        <v>9.292274446245273E-2</v>
      </c>
      <c r="AU86" s="124">
        <f t="shared" si="86"/>
        <v>9.2328892971979784E-2</v>
      </c>
      <c r="AV86" s="124">
        <f t="shared" si="86"/>
        <v>9.3079724807770131E-2</v>
      </c>
      <c r="AW86" s="124">
        <f t="shared" si="86"/>
        <v>9.4134685010861696E-2</v>
      </c>
      <c r="AX86" s="124">
        <f t="shared" si="86"/>
        <v>9.4128908742820677E-2</v>
      </c>
      <c r="AY86" s="124">
        <f t="shared" si="86"/>
        <v>9.495896834701055E-2</v>
      </c>
      <c r="AZ86" s="124">
        <f t="shared" si="86"/>
        <v>9.4979647218453186E-2</v>
      </c>
      <c r="BA86" s="124" t="e">
        <f t="shared" si="86"/>
        <v>#N/A</v>
      </c>
      <c r="BB86" s="124">
        <f t="shared" si="86"/>
        <v>9.5779220779220783E-2</v>
      </c>
      <c r="BC86" s="124">
        <f t="shared" si="86"/>
        <v>9.3047034764826175E-2</v>
      </c>
      <c r="BD86" s="124">
        <f t="shared" si="86"/>
        <v>9.6463022508038579E-2</v>
      </c>
      <c r="BE86" s="124">
        <f t="shared" ref="BE86" si="87">IFERROR(BE22/BE$30, #N/A)</f>
        <v>9.3183239524702935E-2</v>
      </c>
      <c r="BF86" s="124">
        <f t="shared" ref="BF86" si="88">IFERROR(BF22/BF$30, #N/A)</f>
        <v>9.3540051679586567E-2</v>
      </c>
    </row>
    <row r="87" spans="2:58" s="117" customFormat="1">
      <c r="B87" s="123" t="s">
        <v>43</v>
      </c>
      <c r="C87" s="124" t="s">
        <v>24</v>
      </c>
      <c r="D87" s="125"/>
      <c r="E87" s="125"/>
      <c r="F87" s="124">
        <f t="shared" si="79"/>
        <v>2.8933092224231464E-2</v>
      </c>
      <c r="G87" s="124">
        <f t="shared" si="75"/>
        <v>2.8604118993135013E-2</v>
      </c>
      <c r="H87" s="124">
        <f t="shared" si="75"/>
        <v>3.0701754385964911E-2</v>
      </c>
      <c r="I87" s="124">
        <f t="shared" si="75"/>
        <v>2.9871011541072641E-2</v>
      </c>
      <c r="J87" s="124">
        <f t="shared" si="75"/>
        <v>2.8230184581976112E-2</v>
      </c>
      <c r="K87" s="124">
        <f t="shared" si="75"/>
        <v>2.8503562945368172E-2</v>
      </c>
      <c r="L87" s="124">
        <f t="shared" si="75"/>
        <v>2.8227480282274803E-2</v>
      </c>
      <c r="M87" s="124">
        <f t="shared" si="75"/>
        <v>2.7482594356907291E-2</v>
      </c>
      <c r="N87" s="124">
        <f t="shared" si="75"/>
        <v>2.7498323272971161E-2</v>
      </c>
      <c r="O87" s="124">
        <f t="shared" si="75"/>
        <v>2.6535480023852118E-2</v>
      </c>
      <c r="P87" s="124">
        <f t="shared" si="75"/>
        <v>2.7133973996608253E-2</v>
      </c>
      <c r="Q87" s="124" t="e">
        <f t="shared" si="75"/>
        <v>#N/A</v>
      </c>
      <c r="R87" s="124">
        <f t="shared" si="75"/>
        <v>2.037617554858934E-2</v>
      </c>
      <c r="S87" s="124">
        <f t="shared" si="75"/>
        <v>2.0902090209020903E-2</v>
      </c>
      <c r="T87" s="124">
        <f t="shared" si="75"/>
        <v>2.2861981371718881E-2</v>
      </c>
      <c r="U87" s="124">
        <f t="shared" si="75"/>
        <v>2.183984116479153E-2</v>
      </c>
      <c r="V87" s="124">
        <f t="shared" si="75"/>
        <v>2.1690767519466074E-2</v>
      </c>
      <c r="W87" s="124">
        <f t="shared" si="75"/>
        <v>2.1510516252390057E-2</v>
      </c>
      <c r="X87" s="124">
        <f t="shared" si="75"/>
        <v>2.1013597033374538E-2</v>
      </c>
      <c r="Y87" s="124">
        <f t="shared" si="75"/>
        <v>2.1546748749519045E-2</v>
      </c>
      <c r="Z87" s="124">
        <f t="shared" si="75"/>
        <v>2.1431040442447286E-2</v>
      </c>
      <c r="AA87" s="124">
        <f t="shared" si="75"/>
        <v>2.0775193798449613E-2</v>
      </c>
      <c r="AB87" s="124">
        <f t="shared" si="75"/>
        <v>2.0845396641574986E-2</v>
      </c>
      <c r="AC87" s="124" t="e">
        <f t="shared" si="75"/>
        <v>#N/A</v>
      </c>
      <c r="AD87" s="124">
        <f t="shared" si="75"/>
        <v>1.4705882352941176E-2</v>
      </c>
      <c r="AE87" s="124">
        <f t="shared" si="75"/>
        <v>1.7730496453900711E-2</v>
      </c>
      <c r="AF87" s="124">
        <f t="shared" si="75"/>
        <v>1.7467248908296942E-2</v>
      </c>
      <c r="AG87" s="124">
        <f t="shared" si="75"/>
        <v>1.6183412002697236E-2</v>
      </c>
      <c r="AH87" s="124">
        <f t="shared" si="75"/>
        <v>1.5579919215233698E-2</v>
      </c>
      <c r="AI87" s="124">
        <f t="shared" si="75"/>
        <v>1.5225933202357564E-2</v>
      </c>
      <c r="AJ87" s="124">
        <f t="shared" si="75"/>
        <v>1.4321819713563605E-2</v>
      </c>
      <c r="AK87" s="124">
        <f t="shared" si="75"/>
        <v>1.4095238095238095E-2</v>
      </c>
      <c r="AL87" s="124">
        <f t="shared" ref="AL87:BD87" si="89">IFERROR(AL23/AL$30, #N/A)</f>
        <v>1.3988399863527807E-2</v>
      </c>
      <c r="AM87" s="124">
        <f t="shared" si="89"/>
        <v>1.3530135301353014E-2</v>
      </c>
      <c r="AN87" s="124">
        <f t="shared" si="89"/>
        <v>1.3432409259788511E-2</v>
      </c>
      <c r="AO87" s="124" t="e">
        <f t="shared" si="89"/>
        <v>#N/A</v>
      </c>
      <c r="AP87" s="124">
        <f t="shared" si="89"/>
        <v>0</v>
      </c>
      <c r="AQ87" s="124">
        <f t="shared" si="89"/>
        <v>0</v>
      </c>
      <c r="AR87" s="124">
        <f t="shared" si="89"/>
        <v>0</v>
      </c>
      <c r="AS87" s="124">
        <f t="shared" si="89"/>
        <v>0</v>
      </c>
      <c r="AT87" s="124">
        <f t="shared" si="89"/>
        <v>0</v>
      </c>
      <c r="AU87" s="124">
        <f t="shared" si="89"/>
        <v>0</v>
      </c>
      <c r="AV87" s="124">
        <f t="shared" si="89"/>
        <v>0</v>
      </c>
      <c r="AW87" s="124">
        <f t="shared" si="89"/>
        <v>0</v>
      </c>
      <c r="AX87" s="124">
        <f t="shared" si="89"/>
        <v>0</v>
      </c>
      <c r="AY87" s="124">
        <f t="shared" si="89"/>
        <v>0</v>
      </c>
      <c r="AZ87" s="124">
        <f t="shared" si="89"/>
        <v>0</v>
      </c>
      <c r="BA87" s="124" t="e">
        <f t="shared" si="89"/>
        <v>#N/A</v>
      </c>
      <c r="BB87" s="124">
        <f t="shared" si="89"/>
        <v>0</v>
      </c>
      <c r="BC87" s="124">
        <f t="shared" si="89"/>
        <v>0</v>
      </c>
      <c r="BD87" s="124">
        <f t="shared" si="89"/>
        <v>0</v>
      </c>
      <c r="BE87" s="124">
        <f t="shared" ref="BE87" si="90">IFERROR(BE23/BE$30, #N/A)</f>
        <v>0</v>
      </c>
      <c r="BF87" s="124">
        <f t="shared" ref="BF87" si="91">IFERROR(BF23/BF$30, #N/A)</f>
        <v>0</v>
      </c>
    </row>
    <row r="88" spans="2:58" s="117" customFormat="1">
      <c r="B88" s="123" t="s">
        <v>43</v>
      </c>
      <c r="C88" s="119" t="s">
        <v>25</v>
      </c>
      <c r="D88" s="125"/>
      <c r="E88" s="125"/>
      <c r="F88" s="124">
        <f t="shared" si="79"/>
        <v>8.1374321880650996E-2</v>
      </c>
      <c r="G88" s="124">
        <f t="shared" si="75"/>
        <v>7.3226544622425629E-2</v>
      </c>
      <c r="H88" s="124">
        <f t="shared" si="75"/>
        <v>7.2807017543859653E-2</v>
      </c>
      <c r="I88" s="124">
        <f t="shared" si="75"/>
        <v>6.8567549219280377E-2</v>
      </c>
      <c r="J88" s="124">
        <f t="shared" si="75"/>
        <v>6.7318132464712271E-2</v>
      </c>
      <c r="K88" s="124">
        <f t="shared" si="75"/>
        <v>7.1258907363420429E-2</v>
      </c>
      <c r="L88" s="124">
        <f t="shared" si="75"/>
        <v>7.3889580738895802E-2</v>
      </c>
      <c r="M88" s="124">
        <f t="shared" si="75"/>
        <v>7.3286918285086114E-2</v>
      </c>
      <c r="N88" s="124">
        <f t="shared" si="75"/>
        <v>7.4111334674714952E-2</v>
      </c>
      <c r="O88" s="124">
        <f t="shared" si="75"/>
        <v>7.1854502087060221E-2</v>
      </c>
      <c r="P88" s="124">
        <f t="shared" si="75"/>
        <v>7.2922555115884677E-2</v>
      </c>
      <c r="Q88" s="124" t="e">
        <f t="shared" si="75"/>
        <v>#N/A</v>
      </c>
      <c r="R88" s="124">
        <f t="shared" si="75"/>
        <v>7.5235109717868343E-2</v>
      </c>
      <c r="S88" s="124">
        <f t="shared" si="75"/>
        <v>7.4807480748074806E-2</v>
      </c>
      <c r="T88" s="124">
        <f t="shared" si="75"/>
        <v>7.1126164267569861E-2</v>
      </c>
      <c r="U88" s="124">
        <f t="shared" si="75"/>
        <v>6.6181336863004633E-2</v>
      </c>
      <c r="V88" s="124">
        <f t="shared" si="75"/>
        <v>6.8409343715239157E-2</v>
      </c>
      <c r="W88" s="124">
        <f t="shared" si="75"/>
        <v>7.2657743785850867E-2</v>
      </c>
      <c r="X88" s="124">
        <f t="shared" si="75"/>
        <v>7.2105480016481246E-2</v>
      </c>
      <c r="Y88" s="124">
        <f t="shared" si="75"/>
        <v>7.4644093882262411E-2</v>
      </c>
      <c r="Z88" s="124">
        <f t="shared" si="75"/>
        <v>7.4662979605945382E-2</v>
      </c>
      <c r="AA88" s="124">
        <f t="shared" si="75"/>
        <v>7.441860465116279E-2</v>
      </c>
      <c r="AB88" s="124">
        <f t="shared" si="75"/>
        <v>7.4985524030110023E-2</v>
      </c>
      <c r="AC88" s="124" t="e">
        <f t="shared" si="75"/>
        <v>#N/A</v>
      </c>
      <c r="AD88" s="124">
        <f t="shared" si="75"/>
        <v>7.1895424836601302E-2</v>
      </c>
      <c r="AE88" s="124">
        <f t="shared" si="75"/>
        <v>7.2104018912529558E-2</v>
      </c>
      <c r="AF88" s="124">
        <f t="shared" si="75"/>
        <v>6.724890829694323E-2</v>
      </c>
      <c r="AG88" s="124">
        <f t="shared" si="75"/>
        <v>6.5407956844234658E-2</v>
      </c>
      <c r="AH88" s="124">
        <f t="shared" si="75"/>
        <v>7.0398153491055979E-2</v>
      </c>
      <c r="AI88" s="124">
        <f t="shared" si="75"/>
        <v>7.269155206286837E-2</v>
      </c>
      <c r="AJ88" s="124">
        <f t="shared" si="75"/>
        <v>7.4557708508845827E-2</v>
      </c>
      <c r="AK88" s="124">
        <f t="shared" si="75"/>
        <v>7.6952380952380953E-2</v>
      </c>
      <c r="AL88" s="124">
        <f t="shared" ref="AL88:BD88" si="92">IFERROR(AL24/AL$30, #N/A)</f>
        <v>7.7447969976117373E-2</v>
      </c>
      <c r="AM88" s="124">
        <f t="shared" si="92"/>
        <v>7.7490774907749083E-2</v>
      </c>
      <c r="AN88" s="124">
        <f t="shared" si="92"/>
        <v>7.7450700200057163E-2</v>
      </c>
      <c r="AO88" s="124" t="e">
        <f t="shared" si="92"/>
        <v>#N/A</v>
      </c>
      <c r="AP88" s="124">
        <f t="shared" si="92"/>
        <v>7.0205479452054798E-2</v>
      </c>
      <c r="AQ88" s="124">
        <f t="shared" si="92"/>
        <v>6.5502183406113537E-2</v>
      </c>
      <c r="AR88" s="124">
        <f t="shared" si="92"/>
        <v>6.0679611650485438E-2</v>
      </c>
      <c r="AS88" s="124">
        <f t="shared" si="92"/>
        <v>5.6579783852511126E-2</v>
      </c>
      <c r="AT88" s="124">
        <f t="shared" si="92"/>
        <v>5.6726094003241488E-2</v>
      </c>
      <c r="AU88" s="124">
        <f t="shared" si="92"/>
        <v>6.0633899862195681E-2</v>
      </c>
      <c r="AV88" s="124">
        <f t="shared" si="92"/>
        <v>6.5155807365439092E-2</v>
      </c>
      <c r="AW88" s="124">
        <f t="shared" si="92"/>
        <v>6.69804489500362E-2</v>
      </c>
      <c r="AX88" s="124">
        <f t="shared" si="92"/>
        <v>6.796426292278239E-2</v>
      </c>
      <c r="AY88" s="124">
        <f t="shared" si="92"/>
        <v>7.0339976553341149E-2</v>
      </c>
      <c r="AZ88" s="124">
        <f t="shared" si="92"/>
        <v>7.055630936227951E-2</v>
      </c>
      <c r="BA88" s="124" t="e">
        <f t="shared" si="92"/>
        <v>#N/A</v>
      </c>
      <c r="BB88" s="124">
        <f t="shared" si="92"/>
        <v>6.6558441558441553E-2</v>
      </c>
      <c r="BC88" s="124">
        <f t="shared" si="92"/>
        <v>6.4417177914110432E-2</v>
      </c>
      <c r="BD88" s="124">
        <f t="shared" si="92"/>
        <v>6.591639871382636E-2</v>
      </c>
      <c r="BE88" s="124">
        <f t="shared" ref="BE88" si="93">IFERROR(BE24/BE$30, #N/A)</f>
        <v>6.2539086929330828E-2</v>
      </c>
      <c r="BF88" s="124">
        <f t="shared" ref="BF88" si="94">IFERROR(BF24/BF$30, #N/A)</f>
        <v>6.4082687338501296E-2</v>
      </c>
    </row>
    <row r="89" spans="2:58" s="120" customFormat="1">
      <c r="B89" s="126" t="s">
        <v>43</v>
      </c>
      <c r="C89" s="122" t="s">
        <v>44</v>
      </c>
      <c r="D89" s="127"/>
      <c r="E89" s="127"/>
      <c r="F89" s="122">
        <f>IFERROR(F29/F$30, #N/A)</f>
        <v>0.28028933092224234</v>
      </c>
      <c r="G89" s="122">
        <f t="shared" ref="G89:AK89" si="95">IFERROR(G29/G$30, #N/A)</f>
        <v>0.30549199084668194</v>
      </c>
      <c r="H89" s="122">
        <f t="shared" si="95"/>
        <v>0.29649122807017542</v>
      </c>
      <c r="I89" s="122">
        <f t="shared" si="95"/>
        <v>0.3211133740665309</v>
      </c>
      <c r="J89" s="122">
        <f t="shared" si="95"/>
        <v>0.3295331161780673</v>
      </c>
      <c r="K89" s="122">
        <f t="shared" si="95"/>
        <v>0.32161520190023751</v>
      </c>
      <c r="L89" s="122">
        <f t="shared" si="95"/>
        <v>0.31548360315483603</v>
      </c>
      <c r="M89" s="122">
        <f t="shared" si="95"/>
        <v>0.30963722975448882</v>
      </c>
      <c r="N89" s="122">
        <f t="shared" si="95"/>
        <v>0.30583501006036218</v>
      </c>
      <c r="O89" s="122">
        <f t="shared" si="95"/>
        <v>0.30530709600477041</v>
      </c>
      <c r="P89" s="122">
        <f t="shared" si="95"/>
        <v>0.29706048615036745</v>
      </c>
      <c r="Q89" s="122" t="e">
        <f t="shared" si="95"/>
        <v>#N/A</v>
      </c>
      <c r="R89" s="122">
        <f t="shared" si="95"/>
        <v>0.28996865203761757</v>
      </c>
      <c r="S89" s="122">
        <f t="shared" si="95"/>
        <v>0.29702970297029702</v>
      </c>
      <c r="T89" s="122">
        <f t="shared" si="95"/>
        <v>0.28789161727349705</v>
      </c>
      <c r="U89" s="122">
        <f t="shared" si="95"/>
        <v>0.31369953673064194</v>
      </c>
      <c r="V89" s="122">
        <f t="shared" si="95"/>
        <v>0.30645161290322581</v>
      </c>
      <c r="W89" s="122">
        <f t="shared" si="95"/>
        <v>0.30066921606118546</v>
      </c>
      <c r="X89" s="122">
        <f t="shared" si="95"/>
        <v>0.30160692212608159</v>
      </c>
      <c r="Y89" s="122">
        <f t="shared" si="95"/>
        <v>0.27972297037322047</v>
      </c>
      <c r="Z89" s="122">
        <f t="shared" si="95"/>
        <v>0.27894918769443483</v>
      </c>
      <c r="AA89" s="122">
        <f t="shared" si="95"/>
        <v>0.28124031007751937</v>
      </c>
      <c r="AB89" s="122">
        <f t="shared" si="95"/>
        <v>0.27562246670526924</v>
      </c>
      <c r="AC89" s="122" t="e">
        <f t="shared" si="95"/>
        <v>#N/A</v>
      </c>
      <c r="AD89" s="122">
        <f t="shared" si="95"/>
        <v>0.28594771241830064</v>
      </c>
      <c r="AE89" s="122">
        <f t="shared" si="95"/>
        <v>0.26122931442080377</v>
      </c>
      <c r="AF89" s="122">
        <f t="shared" si="95"/>
        <v>0.25851528384279476</v>
      </c>
      <c r="AG89" s="122">
        <f t="shared" si="95"/>
        <v>0.29265003371544168</v>
      </c>
      <c r="AH89" s="122">
        <f t="shared" si="95"/>
        <v>0.28216964800923255</v>
      </c>
      <c r="AI89" s="122">
        <f t="shared" si="95"/>
        <v>0.28290766208251472</v>
      </c>
      <c r="AJ89" s="122">
        <f t="shared" si="95"/>
        <v>0.2855939342881213</v>
      </c>
      <c r="AK89" s="122">
        <f t="shared" si="95"/>
        <v>0.28076190476190477</v>
      </c>
      <c r="AL89" s="122">
        <f t="shared" ref="AL89:BD89" si="96">IFERROR(AL29/AL$30, #N/A)</f>
        <v>0.27942681678607983</v>
      </c>
      <c r="AM89" s="122">
        <f t="shared" si="96"/>
        <v>0.28259532595325954</v>
      </c>
      <c r="AN89" s="122">
        <f t="shared" si="96"/>
        <v>0.27207773649614175</v>
      </c>
      <c r="AO89" s="122" t="e">
        <f t="shared" si="96"/>
        <v>#N/A</v>
      </c>
      <c r="AP89" s="122">
        <f t="shared" si="96"/>
        <v>0.27568493150684931</v>
      </c>
      <c r="AQ89" s="122">
        <f t="shared" si="96"/>
        <v>0.28820960698689957</v>
      </c>
      <c r="AR89" s="122">
        <f t="shared" si="96"/>
        <v>0.29773462783171523</v>
      </c>
      <c r="AS89" s="122">
        <f t="shared" si="96"/>
        <v>0.32104259376986649</v>
      </c>
      <c r="AT89" s="122">
        <f t="shared" si="96"/>
        <v>0.31820637493246895</v>
      </c>
      <c r="AU89" s="122">
        <f t="shared" si="96"/>
        <v>0.3197060174552136</v>
      </c>
      <c r="AV89" s="122">
        <f t="shared" si="96"/>
        <v>0.31040064751112911</v>
      </c>
      <c r="AW89" s="122">
        <f t="shared" si="96"/>
        <v>0.30267921795800146</v>
      </c>
      <c r="AX89" s="122">
        <f t="shared" si="96"/>
        <v>0.30312699425654116</v>
      </c>
      <c r="AY89" s="122">
        <f t="shared" si="96"/>
        <v>0.30363423212192264</v>
      </c>
      <c r="AZ89" s="122">
        <f t="shared" si="96"/>
        <v>0.29579375848032563</v>
      </c>
      <c r="BA89" s="122" t="e">
        <f t="shared" si="96"/>
        <v>#N/A</v>
      </c>
      <c r="BB89" s="122">
        <f t="shared" si="96"/>
        <v>0.27759740259740262</v>
      </c>
      <c r="BC89" s="122">
        <f t="shared" si="96"/>
        <v>0.28425357873210633</v>
      </c>
      <c r="BD89" s="122">
        <f t="shared" si="96"/>
        <v>0.29421221864951769</v>
      </c>
      <c r="BE89" s="122">
        <f t="shared" ref="BE89" si="97">IFERROR(BE29/BE$30, #N/A)</f>
        <v>0.32020012507817386</v>
      </c>
      <c r="BF89" s="122">
        <f t="shared" ref="BF89" si="98">IFERROR(BF29/BF$30, #N/A)</f>
        <v>0.31834625322997417</v>
      </c>
    </row>
    <row r="90" spans="2:58" s="117" customFormat="1">
      <c r="B90" s="123" t="s">
        <v>45</v>
      </c>
      <c r="C90" s="119" t="s">
        <v>20</v>
      </c>
      <c r="D90" s="125"/>
      <c r="E90" s="125"/>
      <c r="F90" s="124">
        <f t="shared" ref="F90:F95" si="99">IFERROR(F67/F$78, #N/A)</f>
        <v>0.21621621621621623</v>
      </c>
      <c r="G90" s="124">
        <f t="shared" ref="G90:AK90" si="100">IFERROR(G67/G$78, #N/A)</f>
        <v>0.21052631578947367</v>
      </c>
      <c r="H90" s="124">
        <f t="shared" si="100"/>
        <v>0.20052310374891019</v>
      </c>
      <c r="I90" s="124">
        <f t="shared" si="100"/>
        <v>0.18728364344439638</v>
      </c>
      <c r="J90" s="124">
        <f t="shared" si="100"/>
        <v>0.18546595753424361</v>
      </c>
      <c r="K90" s="124">
        <f t="shared" si="100"/>
        <v>0.1842226276271749</v>
      </c>
      <c r="L90" s="124">
        <f t="shared" si="100"/>
        <v>0.18697039061265786</v>
      </c>
      <c r="M90" s="124">
        <f t="shared" si="100"/>
        <v>0.18708038368083421</v>
      </c>
      <c r="N90" s="124">
        <f t="shared" si="100"/>
        <v>0.18709585690746758</v>
      </c>
      <c r="O90" s="124">
        <f t="shared" si="100"/>
        <v>0.1851829547370703</v>
      </c>
      <c r="P90" s="124">
        <f t="shared" si="100"/>
        <v>0.18953323903818953</v>
      </c>
      <c r="Q90" s="124" t="e">
        <f t="shared" si="100"/>
        <v>#N/A</v>
      </c>
      <c r="R90" s="124">
        <f t="shared" si="100"/>
        <v>0.19480519480519481</v>
      </c>
      <c r="S90" s="124">
        <f t="shared" si="100"/>
        <v>0.19471947194719472</v>
      </c>
      <c r="T90" s="124">
        <f t="shared" si="100"/>
        <v>0.19161676646706588</v>
      </c>
      <c r="U90" s="124">
        <f t="shared" si="100"/>
        <v>0.18338870431893689</v>
      </c>
      <c r="V90" s="124">
        <f t="shared" si="100"/>
        <v>0.18176885512750948</v>
      </c>
      <c r="W90" s="124">
        <f t="shared" si="100"/>
        <v>0.17955930614158463</v>
      </c>
      <c r="X90" s="124">
        <f t="shared" si="100"/>
        <v>0.17880258899676377</v>
      </c>
      <c r="Y90" s="124">
        <f t="shared" si="100"/>
        <v>0.18027961736571008</v>
      </c>
      <c r="Z90" s="124">
        <f t="shared" si="100"/>
        <v>0.18045862412761715</v>
      </c>
      <c r="AA90" s="124">
        <f t="shared" si="100"/>
        <v>0.18038163387000597</v>
      </c>
      <c r="AB90" s="124">
        <f t="shared" si="100"/>
        <v>0.18398152881628252</v>
      </c>
      <c r="AC90" s="124" t="e">
        <f t="shared" si="100"/>
        <v>#N/A</v>
      </c>
      <c r="AD90" s="124">
        <f t="shared" si="100"/>
        <v>0.18096723868954759</v>
      </c>
      <c r="AE90" s="124">
        <f t="shared" si="100"/>
        <v>0.18322295805739514</v>
      </c>
      <c r="AF90" s="124">
        <f t="shared" si="100"/>
        <v>0.18316831683168316</v>
      </c>
      <c r="AG90" s="124">
        <f t="shared" si="100"/>
        <v>0.1730644111906311</v>
      </c>
      <c r="AH90" s="124">
        <f t="shared" si="100"/>
        <v>0.17568321249302846</v>
      </c>
      <c r="AI90" s="124">
        <f t="shared" si="100"/>
        <v>0.17297556300910397</v>
      </c>
      <c r="AJ90" s="124">
        <f t="shared" si="100"/>
        <v>0.1711340206185567</v>
      </c>
      <c r="AK90" s="124">
        <f t="shared" si="100"/>
        <v>0.17662938681064405</v>
      </c>
      <c r="AL90" s="124">
        <f t="shared" ref="AL90:BD90" si="101">IFERROR(AL67/AL$78, #N/A)</f>
        <v>0.17502594258042201</v>
      </c>
      <c r="AM90" s="124">
        <f t="shared" si="101"/>
        <v>0.17289286816918803</v>
      </c>
      <c r="AN90" s="124">
        <f t="shared" si="101"/>
        <v>0.176180817154448</v>
      </c>
      <c r="AO90" s="124" t="e">
        <f t="shared" si="101"/>
        <v>#N/A</v>
      </c>
      <c r="AP90" s="124">
        <f t="shared" si="101"/>
        <v>0.17513134851138354</v>
      </c>
      <c r="AQ90" s="124">
        <f t="shared" si="101"/>
        <v>0.18333333333333332</v>
      </c>
      <c r="AR90" s="124">
        <f t="shared" si="101"/>
        <v>0.17857142857142858</v>
      </c>
      <c r="AS90" s="124">
        <f t="shared" si="101"/>
        <v>0.16756393001345896</v>
      </c>
      <c r="AT90" s="124">
        <f t="shared" si="101"/>
        <v>0.16935483870967741</v>
      </c>
      <c r="AU90" s="124">
        <f t="shared" si="101"/>
        <v>0.16731898238747553</v>
      </c>
      <c r="AV90" s="124">
        <f t="shared" si="101"/>
        <v>0.16467065868263472</v>
      </c>
      <c r="AW90" s="124">
        <f t="shared" si="101"/>
        <v>0.16444613627712218</v>
      </c>
      <c r="AX90" s="124">
        <f t="shared" si="101"/>
        <v>0.16179926149714668</v>
      </c>
      <c r="AY90" s="124">
        <f t="shared" si="101"/>
        <v>0.16293341515802393</v>
      </c>
      <c r="AZ90" s="124">
        <f t="shared" si="101"/>
        <v>0.16495433789954339</v>
      </c>
      <c r="BA90" s="124" t="e">
        <f t="shared" si="101"/>
        <v>#N/A</v>
      </c>
      <c r="BB90" s="124">
        <f t="shared" si="101"/>
        <v>0.16494845360824742</v>
      </c>
      <c r="BC90" s="124">
        <f t="shared" si="101"/>
        <v>0.16348195329087048</v>
      </c>
      <c r="BD90" s="124">
        <f t="shared" si="101"/>
        <v>0.16236469608659451</v>
      </c>
      <c r="BE90" s="124">
        <f t="shared" ref="BE90" si="102">IFERROR(BE67/BE$78, #N/A)</f>
        <v>0.15254237288135594</v>
      </c>
      <c r="BF90" s="124">
        <f t="shared" ref="BF90" si="103">IFERROR(BF67/BF$78, #N/A)</f>
        <v>0.15330823023130716</v>
      </c>
    </row>
    <row r="91" spans="2:58" s="117" customFormat="1">
      <c r="B91" s="123" t="s">
        <v>45</v>
      </c>
      <c r="C91" s="119" t="s">
        <v>21</v>
      </c>
      <c r="D91" s="125"/>
      <c r="E91" s="125"/>
      <c r="F91" s="124">
        <f t="shared" si="99"/>
        <v>0.21261261261261261</v>
      </c>
      <c r="G91" s="124">
        <f t="shared" ref="G91:AK91" si="104">IFERROR(G68/G$78, #N/A)</f>
        <v>0.20251716247139587</v>
      </c>
      <c r="H91" s="124">
        <f t="shared" si="104"/>
        <v>0.20662598081952921</v>
      </c>
      <c r="I91" s="124">
        <f t="shared" si="104"/>
        <v>0.20080592816962353</v>
      </c>
      <c r="J91" s="124">
        <f t="shared" si="104"/>
        <v>0.19249527953991466</v>
      </c>
      <c r="K91" s="124">
        <f t="shared" si="104"/>
        <v>0.19647272562795889</v>
      </c>
      <c r="L91" s="124">
        <f t="shared" si="104"/>
        <v>0.20041545240952313</v>
      </c>
      <c r="M91" s="124">
        <f t="shared" si="104"/>
        <v>0.19851922370865643</v>
      </c>
      <c r="N91" s="124">
        <f t="shared" si="104"/>
        <v>0.20195545565102097</v>
      </c>
      <c r="O91" s="124">
        <f t="shared" si="104"/>
        <v>0.20626068942259052</v>
      </c>
      <c r="P91" s="124">
        <f t="shared" si="104"/>
        <v>0.2033946251768034</v>
      </c>
      <c r="Q91" s="124" t="e">
        <f t="shared" si="104"/>
        <v>#N/A</v>
      </c>
      <c r="R91" s="124">
        <f t="shared" si="104"/>
        <v>0.19805194805194806</v>
      </c>
      <c r="S91" s="124">
        <f t="shared" si="104"/>
        <v>0.20242024202420242</v>
      </c>
      <c r="T91" s="124">
        <f t="shared" si="104"/>
        <v>0.21043627031650983</v>
      </c>
      <c r="U91" s="124">
        <f t="shared" si="104"/>
        <v>0.20598006644518271</v>
      </c>
      <c r="V91" s="124">
        <f t="shared" si="104"/>
        <v>0.20347259902333154</v>
      </c>
      <c r="W91" s="124">
        <f t="shared" si="104"/>
        <v>0.20581340834505391</v>
      </c>
      <c r="X91" s="124">
        <f t="shared" si="104"/>
        <v>0.20347896440129451</v>
      </c>
      <c r="Y91" s="124">
        <f t="shared" si="104"/>
        <v>0.20897718910963944</v>
      </c>
      <c r="Z91" s="124">
        <f t="shared" si="104"/>
        <v>0.21036889332003988</v>
      </c>
      <c r="AA91" s="124">
        <f t="shared" si="104"/>
        <v>0.20781156827668457</v>
      </c>
      <c r="AB91" s="124">
        <f t="shared" si="104"/>
        <v>0.21431741448370009</v>
      </c>
      <c r="AC91" s="124" t="e">
        <f t="shared" si="104"/>
        <v>#N/A</v>
      </c>
      <c r="AD91" s="124">
        <f t="shared" si="104"/>
        <v>0.20124804992199688</v>
      </c>
      <c r="AE91" s="124">
        <f t="shared" si="104"/>
        <v>0.21633554083885209</v>
      </c>
      <c r="AF91" s="124">
        <f t="shared" si="104"/>
        <v>0.21617161716171618</v>
      </c>
      <c r="AG91" s="124">
        <f t="shared" si="104"/>
        <v>0.21405335068314899</v>
      </c>
      <c r="AH91" s="124">
        <f t="shared" si="104"/>
        <v>0.22141662018962632</v>
      </c>
      <c r="AI91" s="124">
        <f t="shared" si="104"/>
        <v>0.22184954480114999</v>
      </c>
      <c r="AJ91" s="124">
        <f t="shared" si="104"/>
        <v>0.21896907216494846</v>
      </c>
      <c r="AK91" s="124">
        <f t="shared" si="104"/>
        <v>0.23100655611261087</v>
      </c>
      <c r="AL91" s="124">
        <f t="shared" ref="AL91:BD91" si="105">IFERROR(AL68/AL$78, #N/A)</f>
        <v>0.23071601521964719</v>
      </c>
      <c r="AM91" s="124">
        <f t="shared" si="105"/>
        <v>0.22661315220747144</v>
      </c>
      <c r="AN91" s="124">
        <f t="shared" si="105"/>
        <v>0.23268617791944363</v>
      </c>
      <c r="AO91" s="124" t="e">
        <f t="shared" si="105"/>
        <v>#N/A</v>
      </c>
      <c r="AP91" s="124">
        <f t="shared" si="105"/>
        <v>0.23817863397548161</v>
      </c>
      <c r="AQ91" s="124">
        <f t="shared" si="105"/>
        <v>0.24404761904761904</v>
      </c>
      <c r="AR91" s="124">
        <f t="shared" si="105"/>
        <v>0.23954703832752614</v>
      </c>
      <c r="AS91" s="124">
        <f t="shared" si="105"/>
        <v>0.23149394347240915</v>
      </c>
      <c r="AT91" s="124">
        <f t="shared" si="105"/>
        <v>0.23905529953917051</v>
      </c>
      <c r="AU91" s="124">
        <f t="shared" si="105"/>
        <v>0.23776908023483365</v>
      </c>
      <c r="AV91" s="124">
        <f t="shared" si="105"/>
        <v>0.23823781009409753</v>
      </c>
      <c r="AW91" s="124">
        <f t="shared" si="105"/>
        <v>0.23867529501332319</v>
      </c>
      <c r="AX91" s="124">
        <f t="shared" si="105"/>
        <v>0.23397113125209801</v>
      </c>
      <c r="AY91" s="124">
        <f t="shared" si="105"/>
        <v>0.23565510892911937</v>
      </c>
      <c r="AZ91" s="124">
        <f t="shared" si="105"/>
        <v>0.23972602739726026</v>
      </c>
      <c r="BA91" s="124" t="e">
        <f t="shared" si="105"/>
        <v>#N/A</v>
      </c>
      <c r="BB91" s="124">
        <f t="shared" si="105"/>
        <v>0.24398625429553264</v>
      </c>
      <c r="BC91" s="124">
        <f t="shared" si="105"/>
        <v>0.25477707006369427</v>
      </c>
      <c r="BD91" s="124">
        <f t="shared" si="105"/>
        <v>0.23896752706078267</v>
      </c>
      <c r="BE91" s="124">
        <f t="shared" ref="BE91" si="106">IFERROR(BE68/BE$78, #N/A)</f>
        <v>0.23468057366362452</v>
      </c>
      <c r="BF91" s="124">
        <f t="shared" ref="BF91" si="107">IFERROR(BF68/BF$78, #N/A)</f>
        <v>0.23292092522861754</v>
      </c>
    </row>
    <row r="92" spans="2:58" s="117" customFormat="1">
      <c r="B92" s="123" t="s">
        <v>45</v>
      </c>
      <c r="C92" s="119" t="s">
        <v>22</v>
      </c>
      <c r="D92" s="125"/>
      <c r="E92" s="125"/>
      <c r="F92" s="124">
        <f t="shared" si="99"/>
        <v>0.10810810810810811</v>
      </c>
      <c r="G92" s="124">
        <f t="shared" ref="G92:AK92" si="108">IFERROR(G69/G$78, #N/A)</f>
        <v>0.11327231121281464</v>
      </c>
      <c r="H92" s="124">
        <f t="shared" si="108"/>
        <v>0.11508282476024412</v>
      </c>
      <c r="I92" s="124">
        <f t="shared" si="108"/>
        <v>0.11493942016443098</v>
      </c>
      <c r="J92" s="124">
        <f t="shared" si="108"/>
        <v>0.12220205948320424</v>
      </c>
      <c r="K92" s="124">
        <f t="shared" si="108"/>
        <v>0.11778940385369238</v>
      </c>
      <c r="L92" s="124">
        <f t="shared" si="108"/>
        <v>0.1214257143529396</v>
      </c>
      <c r="M92" s="124">
        <f t="shared" si="108"/>
        <v>0.12841020418329449</v>
      </c>
      <c r="N92" s="124">
        <f t="shared" si="108"/>
        <v>0.12461799855389087</v>
      </c>
      <c r="O92" s="124">
        <f t="shared" si="108"/>
        <v>0.12887529207718065</v>
      </c>
      <c r="P92" s="124">
        <f t="shared" si="108"/>
        <v>0.12814710042432814</v>
      </c>
      <c r="Q92" s="124" t="e">
        <f t="shared" si="108"/>
        <v>#N/A</v>
      </c>
      <c r="R92" s="124">
        <f t="shared" si="108"/>
        <v>0.15422077922077923</v>
      </c>
      <c r="S92" s="124">
        <f t="shared" si="108"/>
        <v>0.12761276127612761</v>
      </c>
      <c r="T92" s="124">
        <f t="shared" si="108"/>
        <v>0.12917023096663816</v>
      </c>
      <c r="U92" s="124">
        <f t="shared" si="108"/>
        <v>0.12691029900332226</v>
      </c>
      <c r="V92" s="124">
        <f t="shared" si="108"/>
        <v>0.12588171459576777</v>
      </c>
      <c r="W92" s="124">
        <f t="shared" si="108"/>
        <v>0.12751992498827941</v>
      </c>
      <c r="X92" s="124">
        <f t="shared" si="108"/>
        <v>0.13470873786407767</v>
      </c>
      <c r="Y92" s="124">
        <f t="shared" si="108"/>
        <v>0.13134657836644592</v>
      </c>
      <c r="Z92" s="124">
        <f t="shared" si="108"/>
        <v>0.13326686606846128</v>
      </c>
      <c r="AA92" s="124">
        <f t="shared" si="108"/>
        <v>0.13804412641621944</v>
      </c>
      <c r="AB92" s="124">
        <f t="shared" si="108"/>
        <v>0.13594970984287136</v>
      </c>
      <c r="AC92" s="124" t="e">
        <f t="shared" si="108"/>
        <v>#N/A</v>
      </c>
      <c r="AD92" s="124">
        <f t="shared" si="108"/>
        <v>0.1606864274570983</v>
      </c>
      <c r="AE92" s="124">
        <f t="shared" si="108"/>
        <v>0.13686534216335541</v>
      </c>
      <c r="AF92" s="124">
        <f t="shared" si="108"/>
        <v>0.15016501650165018</v>
      </c>
      <c r="AG92" s="124">
        <f t="shared" si="108"/>
        <v>0.14378659726740403</v>
      </c>
      <c r="AH92" s="124">
        <f t="shared" si="108"/>
        <v>0.13664249860568878</v>
      </c>
      <c r="AI92" s="124">
        <f t="shared" si="108"/>
        <v>0.13751796837565883</v>
      </c>
      <c r="AJ92" s="124">
        <f t="shared" si="108"/>
        <v>0.14309278350515464</v>
      </c>
      <c r="AK92" s="124">
        <f t="shared" si="108"/>
        <v>0.14153490165831084</v>
      </c>
      <c r="AL92" s="124">
        <f t="shared" ref="AL92:BD92" si="109">IFERROR(AL69/AL$78, #N/A)</f>
        <v>0.14251124178484953</v>
      </c>
      <c r="AM92" s="124">
        <f t="shared" si="109"/>
        <v>0.14078419265205311</v>
      </c>
      <c r="AN92" s="124">
        <f t="shared" si="109"/>
        <v>0.14343668501883511</v>
      </c>
      <c r="AO92" s="124" t="e">
        <f t="shared" si="109"/>
        <v>#N/A</v>
      </c>
      <c r="AP92" s="124">
        <f t="shared" si="109"/>
        <v>0.13309982486865149</v>
      </c>
      <c r="AQ92" s="124">
        <f t="shared" si="109"/>
        <v>0.14166666666666666</v>
      </c>
      <c r="AR92" s="124">
        <f t="shared" si="109"/>
        <v>0.16027874564459929</v>
      </c>
      <c r="AS92" s="124">
        <f t="shared" si="109"/>
        <v>0.15006729475100941</v>
      </c>
      <c r="AT92" s="124">
        <f t="shared" si="109"/>
        <v>0.14112903225806453</v>
      </c>
      <c r="AU92" s="124">
        <f t="shared" si="109"/>
        <v>0.1413894324853229</v>
      </c>
      <c r="AV92" s="124">
        <f t="shared" si="109"/>
        <v>0.14157399486740804</v>
      </c>
      <c r="AW92" s="124">
        <f t="shared" si="109"/>
        <v>0.14160639512752188</v>
      </c>
      <c r="AX92" s="124">
        <f t="shared" si="109"/>
        <v>0.14870762000671367</v>
      </c>
      <c r="AY92" s="124">
        <f t="shared" si="109"/>
        <v>0.14268180423442775</v>
      </c>
      <c r="AZ92" s="124">
        <f t="shared" si="109"/>
        <v>0.14526255707762556</v>
      </c>
      <c r="BA92" s="124" t="e">
        <f t="shared" si="109"/>
        <v>#N/A</v>
      </c>
      <c r="BB92" s="124">
        <f t="shared" si="109"/>
        <v>0.15463917525773196</v>
      </c>
      <c r="BC92" s="124">
        <f t="shared" si="109"/>
        <v>0.14437367303609341</v>
      </c>
      <c r="BD92" s="124">
        <f t="shared" si="109"/>
        <v>0.15070774354704414</v>
      </c>
      <c r="BE92" s="124">
        <f t="shared" ref="BE92" si="110">IFERROR(BE69/BE$78, #N/A)</f>
        <v>0.14602346805736635</v>
      </c>
      <c r="BF92" s="124">
        <f t="shared" ref="BF92" si="111">IFERROR(BF69/BF$78, #N/A)</f>
        <v>0.14362560516406669</v>
      </c>
    </row>
    <row r="93" spans="2:58" s="117" customFormat="1">
      <c r="B93" s="123" t="s">
        <v>45</v>
      </c>
      <c r="C93" s="119" t="s">
        <v>23</v>
      </c>
      <c r="D93" s="125"/>
      <c r="E93" s="125"/>
      <c r="F93" s="124">
        <f t="shared" si="99"/>
        <v>8.6486486486486491E-2</v>
      </c>
      <c r="G93" s="124">
        <f t="shared" ref="G93:AK93" si="112">IFERROR(G70/G$78, #N/A)</f>
        <v>8.6956521739130432E-2</v>
      </c>
      <c r="H93" s="124">
        <f t="shared" si="112"/>
        <v>8.4568439407149087E-2</v>
      </c>
      <c r="I93" s="124">
        <f t="shared" si="112"/>
        <v>8.0457594115101685E-2</v>
      </c>
      <c r="J93" s="124">
        <f t="shared" si="112"/>
        <v>7.8403976217100074E-2</v>
      </c>
      <c r="K93" s="124">
        <f t="shared" si="112"/>
        <v>7.9154479389681273E-2</v>
      </c>
      <c r="L93" s="124">
        <f t="shared" si="112"/>
        <v>7.9409896237735575E-2</v>
      </c>
      <c r="M93" s="124">
        <f t="shared" si="112"/>
        <v>7.9702885355148301E-2</v>
      </c>
      <c r="N93" s="124">
        <f t="shared" si="112"/>
        <v>7.970148416996814E-2</v>
      </c>
      <c r="O93" s="124">
        <f t="shared" si="112"/>
        <v>7.7084286849902442E-2</v>
      </c>
      <c r="P93" s="124">
        <f t="shared" si="112"/>
        <v>7.7793493635077787E-2</v>
      </c>
      <c r="Q93" s="124" t="e">
        <f t="shared" si="112"/>
        <v>#N/A</v>
      </c>
      <c r="R93" s="124">
        <f t="shared" si="112"/>
        <v>6.4935064935064929E-2</v>
      </c>
      <c r="S93" s="124">
        <f t="shared" si="112"/>
        <v>6.7106710671067105E-2</v>
      </c>
      <c r="T93" s="124">
        <f t="shared" si="112"/>
        <v>6.8434559452523525E-2</v>
      </c>
      <c r="U93" s="124">
        <f t="shared" si="112"/>
        <v>6.5780730897009962E-2</v>
      </c>
      <c r="V93" s="124">
        <f t="shared" si="112"/>
        <v>6.5653825284861633E-2</v>
      </c>
      <c r="W93" s="124">
        <f t="shared" si="112"/>
        <v>6.6572902015939989E-2</v>
      </c>
      <c r="X93" s="124">
        <f t="shared" si="112"/>
        <v>6.6747572815533979E-2</v>
      </c>
      <c r="Y93" s="124">
        <f t="shared" si="112"/>
        <v>6.9168506254598972E-2</v>
      </c>
      <c r="Z93" s="124">
        <f t="shared" si="112"/>
        <v>6.9125955466932537E-2</v>
      </c>
      <c r="AA93" s="124">
        <f t="shared" si="112"/>
        <v>6.8574836016696478E-2</v>
      </c>
      <c r="AB93" s="124">
        <f t="shared" si="112"/>
        <v>7.0221957563466608E-2</v>
      </c>
      <c r="AC93" s="124" t="e">
        <f t="shared" si="112"/>
        <v>#N/A</v>
      </c>
      <c r="AD93" s="124">
        <f t="shared" si="112"/>
        <v>7.0202808112324488E-2</v>
      </c>
      <c r="AE93" s="124">
        <f t="shared" si="112"/>
        <v>7.2847682119205295E-2</v>
      </c>
      <c r="AF93" s="124">
        <f t="shared" si="112"/>
        <v>7.1782178217821777E-2</v>
      </c>
      <c r="AG93" s="124">
        <f t="shared" si="112"/>
        <v>7.0266753415744954E-2</v>
      </c>
      <c r="AH93" s="124">
        <f t="shared" si="112"/>
        <v>7.1946458449525935E-2</v>
      </c>
      <c r="AI93" s="124">
        <f t="shared" si="112"/>
        <v>7.2831816003833247E-2</v>
      </c>
      <c r="AJ93" s="124">
        <f t="shared" si="112"/>
        <v>7.2989690721649486E-2</v>
      </c>
      <c r="AK93" s="124">
        <f t="shared" si="112"/>
        <v>7.6359429232549167E-2</v>
      </c>
      <c r="AL93" s="124">
        <f t="shared" ref="AL93:BD93" si="113">IFERROR(AL70/AL$78, #N/A)</f>
        <v>7.6444136976824631E-2</v>
      </c>
      <c r="AM93" s="124">
        <f t="shared" si="113"/>
        <v>7.5331892559431929E-2</v>
      </c>
      <c r="AN93" s="124">
        <f t="shared" si="113"/>
        <v>7.7079107505070993E-2</v>
      </c>
      <c r="AO93" s="124" t="e">
        <f t="shared" si="113"/>
        <v>#N/A</v>
      </c>
      <c r="AP93" s="124">
        <f t="shared" si="113"/>
        <v>7.8809106830122586E-2</v>
      </c>
      <c r="AQ93" s="124">
        <f t="shared" si="113"/>
        <v>8.0952380952380956E-2</v>
      </c>
      <c r="AR93" s="124">
        <f t="shared" si="113"/>
        <v>8.0139372822299645E-2</v>
      </c>
      <c r="AS93" s="124">
        <f t="shared" si="113"/>
        <v>7.8061911170928672E-2</v>
      </c>
      <c r="AT93" s="124">
        <f t="shared" si="113"/>
        <v>8.1221198156682023E-2</v>
      </c>
      <c r="AU93" s="124">
        <f t="shared" si="113"/>
        <v>8.0724070450097843E-2</v>
      </c>
      <c r="AV93" s="124">
        <f t="shared" si="113"/>
        <v>8.1693755346449959E-2</v>
      </c>
      <c r="AW93" s="124">
        <f t="shared" si="113"/>
        <v>8.2984392843547777E-2</v>
      </c>
      <c r="AX93" s="124">
        <f t="shared" si="113"/>
        <v>8.3585095669687817E-2</v>
      </c>
      <c r="AY93" s="124">
        <f t="shared" si="113"/>
        <v>8.3768027002147902E-2</v>
      </c>
      <c r="AZ93" s="124">
        <f t="shared" si="113"/>
        <v>8.590182648401827E-2</v>
      </c>
      <c r="BA93" s="124" t="e">
        <f t="shared" si="113"/>
        <v>#N/A</v>
      </c>
      <c r="BB93" s="124">
        <f t="shared" si="113"/>
        <v>9.1065292096219927E-2</v>
      </c>
      <c r="BC93" s="124">
        <f t="shared" si="113"/>
        <v>8.9171974522292988E-2</v>
      </c>
      <c r="BD93" s="124">
        <f t="shared" si="113"/>
        <v>9.4920899250624483E-2</v>
      </c>
      <c r="BE93" s="124">
        <f t="shared" ref="BE93" si="114">IFERROR(BE70/BE$78, #N/A)</f>
        <v>9.1916558018252936E-2</v>
      </c>
      <c r="BF93" s="124">
        <f t="shared" ref="BF93" si="115">IFERROR(BF70/BF$78, #N/A)</f>
        <v>9.2522861753630989E-2</v>
      </c>
    </row>
    <row r="94" spans="2:58" s="117" customFormat="1">
      <c r="B94" s="123" t="s">
        <v>45</v>
      </c>
      <c r="C94" s="124" t="s">
        <v>24</v>
      </c>
      <c r="D94" s="125"/>
      <c r="E94" s="125"/>
      <c r="F94" s="124">
        <f t="shared" si="99"/>
        <v>3.9639639639639637E-2</v>
      </c>
      <c r="G94" s="124">
        <f t="shared" ref="G94:AK94" si="116">IFERROR(G71/G$78, #N/A)</f>
        <v>3.8901601830663615E-2</v>
      </c>
      <c r="H94" s="124">
        <f t="shared" si="116"/>
        <v>3.9232781168265042E-2</v>
      </c>
      <c r="I94" s="124">
        <f t="shared" si="116"/>
        <v>3.7862397230636093E-2</v>
      </c>
      <c r="J94" s="124">
        <f t="shared" si="116"/>
        <v>3.6228044183073828E-2</v>
      </c>
      <c r="K94" s="124">
        <f t="shared" si="116"/>
        <v>3.5807978771522482E-2</v>
      </c>
      <c r="L94" s="124">
        <f t="shared" si="116"/>
        <v>3.6133603579075448E-2</v>
      </c>
      <c r="M94" s="124">
        <f t="shared" si="116"/>
        <v>3.5054509762680972E-2</v>
      </c>
      <c r="N94" s="124">
        <f t="shared" si="116"/>
        <v>3.5122687939307992E-2</v>
      </c>
      <c r="O94" s="124">
        <f t="shared" si="116"/>
        <v>3.4025485992339746E-2</v>
      </c>
      <c r="P94" s="124">
        <f t="shared" si="116"/>
        <v>3.5643564356435641E-2</v>
      </c>
      <c r="Q94" s="124" t="e">
        <f t="shared" si="116"/>
        <v>#N/A</v>
      </c>
      <c r="R94" s="124">
        <f t="shared" si="116"/>
        <v>2.7597402597402596E-2</v>
      </c>
      <c r="S94" s="124">
        <f t="shared" si="116"/>
        <v>2.7502750275027504E-2</v>
      </c>
      <c r="T94" s="124">
        <f t="shared" si="116"/>
        <v>2.9940119760479042E-2</v>
      </c>
      <c r="U94" s="124">
        <f t="shared" si="116"/>
        <v>2.8571428571428571E-2</v>
      </c>
      <c r="V94" s="124">
        <f t="shared" si="116"/>
        <v>2.821486706456864E-2</v>
      </c>
      <c r="W94" s="124">
        <f t="shared" si="116"/>
        <v>2.8129395218002812E-2</v>
      </c>
      <c r="X94" s="124">
        <f t="shared" si="116"/>
        <v>2.7508090614886731E-2</v>
      </c>
      <c r="Y94" s="124">
        <f t="shared" si="116"/>
        <v>2.759381898454746E-2</v>
      </c>
      <c r="Z94" s="124">
        <f t="shared" si="116"/>
        <v>2.725157859754071E-2</v>
      </c>
      <c r="AA94" s="124">
        <f t="shared" si="116"/>
        <v>2.6535480023852118E-2</v>
      </c>
      <c r="AB94" s="124">
        <f t="shared" si="116"/>
        <v>2.6965231704371179E-2</v>
      </c>
      <c r="AC94" s="124" t="e">
        <f t="shared" si="116"/>
        <v>#N/A</v>
      </c>
      <c r="AD94" s="124">
        <f t="shared" si="116"/>
        <v>1.8720748829953199E-2</v>
      </c>
      <c r="AE94" s="124">
        <f t="shared" si="116"/>
        <v>2.097130242825607E-2</v>
      </c>
      <c r="AF94" s="124">
        <f t="shared" si="116"/>
        <v>2.2277227722772276E-2</v>
      </c>
      <c r="AG94" s="124">
        <f t="shared" si="116"/>
        <v>2.1470396877033181E-2</v>
      </c>
      <c r="AH94" s="124">
        <f t="shared" si="116"/>
        <v>2.1751254880089235E-2</v>
      </c>
      <c r="AI94" s="124">
        <f t="shared" si="116"/>
        <v>2.1562050790608529E-2</v>
      </c>
      <c r="AJ94" s="124">
        <f t="shared" si="116"/>
        <v>2.1030927835051547E-2</v>
      </c>
      <c r="AK94" s="124">
        <f t="shared" si="116"/>
        <v>2.1596606247589665E-2</v>
      </c>
      <c r="AL94" s="124">
        <f t="shared" ref="AL94:BD94" si="117">IFERROR(AL71/AL$78, #N/A)</f>
        <v>2.1445866482186094E-2</v>
      </c>
      <c r="AM94" s="124">
        <f t="shared" si="117"/>
        <v>2.0685396727384994E-2</v>
      </c>
      <c r="AN94" s="124">
        <f t="shared" si="117"/>
        <v>2.0573746740075342E-2</v>
      </c>
      <c r="AO94" s="124" t="e">
        <f t="shared" si="117"/>
        <v>#N/A</v>
      </c>
      <c r="AP94" s="124">
        <f t="shared" si="117"/>
        <v>0</v>
      </c>
      <c r="AQ94" s="124">
        <f t="shared" si="117"/>
        <v>0</v>
      </c>
      <c r="AR94" s="124">
        <f t="shared" si="117"/>
        <v>0</v>
      </c>
      <c r="AS94" s="124">
        <f t="shared" si="117"/>
        <v>0</v>
      </c>
      <c r="AT94" s="124">
        <f t="shared" si="117"/>
        <v>0</v>
      </c>
      <c r="AU94" s="124">
        <f t="shared" si="117"/>
        <v>0</v>
      </c>
      <c r="AV94" s="124">
        <f t="shared" si="117"/>
        <v>0</v>
      </c>
      <c r="AW94" s="124">
        <f t="shared" si="117"/>
        <v>0</v>
      </c>
      <c r="AX94" s="124">
        <f t="shared" si="117"/>
        <v>0</v>
      </c>
      <c r="AY94" s="124">
        <f t="shared" si="117"/>
        <v>0</v>
      </c>
      <c r="AZ94" s="124">
        <f t="shared" si="117"/>
        <v>0</v>
      </c>
      <c r="BA94" s="124" t="e">
        <f t="shared" si="117"/>
        <v>#N/A</v>
      </c>
      <c r="BB94" s="124">
        <f t="shared" si="117"/>
        <v>0</v>
      </c>
      <c r="BC94" s="124">
        <f t="shared" si="117"/>
        <v>0</v>
      </c>
      <c r="BD94" s="124">
        <f t="shared" si="117"/>
        <v>0</v>
      </c>
      <c r="BE94" s="124">
        <f t="shared" ref="BE94" si="118">IFERROR(BE71/BE$78, #N/A)</f>
        <v>0</v>
      </c>
      <c r="BF94" s="124">
        <f t="shared" ref="BF94" si="119">IFERROR(BF71/BF$78, #N/A)</f>
        <v>0</v>
      </c>
    </row>
    <row r="95" spans="2:58" s="117" customFormat="1">
      <c r="B95" s="123" t="s">
        <v>45</v>
      </c>
      <c r="C95" s="119" t="s">
        <v>25</v>
      </c>
      <c r="D95" s="125"/>
      <c r="E95" s="125"/>
      <c r="F95" s="124">
        <f t="shared" si="99"/>
        <v>7.2072072072072071E-2</v>
      </c>
      <c r="G95" s="124">
        <f t="shared" ref="G95:AK95" si="120">IFERROR(G72/G$78, #N/A)</f>
        <v>6.8649885583524028E-2</v>
      </c>
      <c r="H95" s="124">
        <f t="shared" si="120"/>
        <v>6.9747166521360066E-2</v>
      </c>
      <c r="I95" s="124">
        <f t="shared" si="120"/>
        <v>6.7611423626135869E-2</v>
      </c>
      <c r="J95" s="124">
        <f t="shared" si="120"/>
        <v>6.6508200515195237E-2</v>
      </c>
      <c r="K95" s="124">
        <f t="shared" si="120"/>
        <v>6.9731327081385894E-2</v>
      </c>
      <c r="L95" s="124">
        <f t="shared" si="120"/>
        <v>7.3947839882759062E-2</v>
      </c>
      <c r="M95" s="124">
        <f t="shared" si="120"/>
        <v>7.4536957600647949E-2</v>
      </c>
      <c r="N95" s="124">
        <f t="shared" si="120"/>
        <v>7.632430263734237E-2</v>
      </c>
      <c r="O95" s="124">
        <f t="shared" si="120"/>
        <v>7.407318189482813E-2</v>
      </c>
      <c r="P95" s="124">
        <f t="shared" si="120"/>
        <v>7.5247524752475245E-2</v>
      </c>
      <c r="Q95" s="124" t="e">
        <f t="shared" si="120"/>
        <v>#N/A</v>
      </c>
      <c r="R95" s="124">
        <f t="shared" si="120"/>
        <v>7.4675324675324672E-2</v>
      </c>
      <c r="S95" s="124">
        <f t="shared" si="120"/>
        <v>6.9306930693069313E-2</v>
      </c>
      <c r="T95" s="124">
        <f t="shared" si="120"/>
        <v>7.1000855431993151E-2</v>
      </c>
      <c r="U95" s="124">
        <f t="shared" si="120"/>
        <v>6.617940199335548E-2</v>
      </c>
      <c r="V95" s="124">
        <f t="shared" si="120"/>
        <v>6.7824199674443836E-2</v>
      </c>
      <c r="W95" s="124">
        <f t="shared" si="120"/>
        <v>7.0323488045007029E-2</v>
      </c>
      <c r="X95" s="124">
        <f t="shared" si="120"/>
        <v>7.200647249190939E-2</v>
      </c>
      <c r="Y95" s="124">
        <f t="shared" si="120"/>
        <v>7.3951434878587199E-2</v>
      </c>
      <c r="Z95" s="124">
        <f t="shared" si="120"/>
        <v>7.3446327683615822E-2</v>
      </c>
      <c r="AA95" s="124">
        <f t="shared" si="120"/>
        <v>7.1854502087060221E-2</v>
      </c>
      <c r="AB95" s="124">
        <f t="shared" si="120"/>
        <v>7.2469060205497537E-2</v>
      </c>
      <c r="AC95" s="124" t="e">
        <f t="shared" si="120"/>
        <v>#N/A</v>
      </c>
      <c r="AD95" s="124">
        <f t="shared" si="120"/>
        <v>7.3322932917316688E-2</v>
      </c>
      <c r="AE95" s="124">
        <f t="shared" si="120"/>
        <v>7.505518763796909E-2</v>
      </c>
      <c r="AF95" s="124">
        <f t="shared" si="120"/>
        <v>6.8481848184818478E-2</v>
      </c>
      <c r="AG95" s="124">
        <f t="shared" si="120"/>
        <v>6.5061808718282363E-2</v>
      </c>
      <c r="AH95" s="124">
        <f t="shared" si="120"/>
        <v>6.8600111544896827E-2</v>
      </c>
      <c r="AI95" s="124">
        <f t="shared" si="120"/>
        <v>7.2831816003833247E-2</v>
      </c>
      <c r="AJ95" s="124">
        <f t="shared" si="120"/>
        <v>7.2164948453608241E-2</v>
      </c>
      <c r="AK95" s="124">
        <f t="shared" si="120"/>
        <v>7.4816814500578477E-2</v>
      </c>
      <c r="AL95" s="124">
        <f t="shared" ref="AL95:BD95" si="121">IFERROR(AL72/AL$78, #N/A)</f>
        <v>7.4714631615358004E-2</v>
      </c>
      <c r="AM95" s="124">
        <f t="shared" si="121"/>
        <v>7.4096943501080578E-2</v>
      </c>
      <c r="AN95" s="124">
        <f t="shared" si="121"/>
        <v>7.5050709939148072E-2</v>
      </c>
      <c r="AO95" s="124" t="e">
        <f t="shared" si="121"/>
        <v>#N/A</v>
      </c>
      <c r="AP95" s="124">
        <f t="shared" si="121"/>
        <v>7.3555166374781086E-2</v>
      </c>
      <c r="AQ95" s="124">
        <f t="shared" si="121"/>
        <v>7.0238095238095238E-2</v>
      </c>
      <c r="AR95" s="124">
        <f t="shared" si="121"/>
        <v>6.7073170731707321E-2</v>
      </c>
      <c r="AS95" s="124">
        <f t="shared" si="121"/>
        <v>6.5275908479138625E-2</v>
      </c>
      <c r="AT95" s="124">
        <f t="shared" si="121"/>
        <v>7.0276497695852536E-2</v>
      </c>
      <c r="AU95" s="124">
        <f t="shared" si="121"/>
        <v>7.2407045009784732E-2</v>
      </c>
      <c r="AV95" s="124">
        <f t="shared" si="121"/>
        <v>7.5705731394354145E-2</v>
      </c>
      <c r="AW95" s="124">
        <f t="shared" si="121"/>
        <v>7.6893795203654358E-2</v>
      </c>
      <c r="AX95" s="124">
        <f t="shared" si="121"/>
        <v>7.6535750251762333E-2</v>
      </c>
      <c r="AY95" s="124">
        <f t="shared" si="121"/>
        <v>7.7324332617367292E-2</v>
      </c>
      <c r="AZ95" s="124">
        <f t="shared" si="121"/>
        <v>7.7340182648401826E-2</v>
      </c>
      <c r="BA95" s="124" t="e">
        <f t="shared" si="121"/>
        <v>#N/A</v>
      </c>
      <c r="BB95" s="124">
        <f t="shared" si="121"/>
        <v>7.0446735395189003E-2</v>
      </c>
      <c r="BC95" s="124">
        <f t="shared" si="121"/>
        <v>6.3694267515923567E-2</v>
      </c>
      <c r="BD95" s="124">
        <f t="shared" si="121"/>
        <v>6.2447960033305577E-2</v>
      </c>
      <c r="BE95" s="124">
        <f t="shared" ref="BE95" si="122">IFERROR(BE72/BE$78, #N/A)</f>
        <v>5.8018252933507174E-2</v>
      </c>
      <c r="BF95" s="124">
        <f t="shared" ref="BF95" si="123">IFERROR(BF72/BF$78, #N/A)</f>
        <v>5.5944055944055944E-2</v>
      </c>
    </row>
    <row r="96" spans="2:58" s="120" customFormat="1">
      <c r="B96" s="126" t="s">
        <v>45</v>
      </c>
      <c r="C96" s="122" t="s">
        <v>44</v>
      </c>
      <c r="D96" s="127"/>
      <c r="E96" s="127"/>
      <c r="F96" s="122">
        <f>IFERROR(F77/F$78, #N/A)</f>
        <v>0.26486486486486488</v>
      </c>
      <c r="G96" s="122">
        <f t="shared" ref="G96:AK96" si="124">IFERROR(G77/G$78, #N/A)</f>
        <v>0.2791762013729977</v>
      </c>
      <c r="H96" s="122">
        <f t="shared" si="124"/>
        <v>0.28509154315605928</v>
      </c>
      <c r="I96" s="122">
        <f t="shared" si="124"/>
        <v>0.31299085893552575</v>
      </c>
      <c r="J96" s="122">
        <f t="shared" si="124"/>
        <v>0.30310220201622584</v>
      </c>
      <c r="K96" s="122">
        <f t="shared" si="124"/>
        <v>0.31661791755872509</v>
      </c>
      <c r="L96" s="122">
        <f t="shared" si="124"/>
        <v>0.30167357406716477</v>
      </c>
      <c r="M96" s="122">
        <f t="shared" si="124"/>
        <v>0.29667185104416316</v>
      </c>
      <c r="N96" s="122">
        <f t="shared" si="124"/>
        <v>0.29516566595149218</v>
      </c>
      <c r="O96" s="122">
        <f t="shared" si="124"/>
        <v>0.28424830775901527</v>
      </c>
      <c r="P96" s="122">
        <f t="shared" si="124"/>
        <v>0.28995756718528998</v>
      </c>
      <c r="Q96" s="122" t="e">
        <f t="shared" si="124"/>
        <v>#N/A</v>
      </c>
      <c r="R96" s="122">
        <f t="shared" si="124"/>
        <v>0.28896103896103897</v>
      </c>
      <c r="S96" s="122">
        <f t="shared" si="124"/>
        <v>0.31133113311331134</v>
      </c>
      <c r="T96" s="122">
        <f t="shared" si="124"/>
        <v>0.29940119760479039</v>
      </c>
      <c r="U96" s="122">
        <f t="shared" si="124"/>
        <v>0.32093023255813952</v>
      </c>
      <c r="V96" s="122">
        <f t="shared" si="124"/>
        <v>0.32718393922951711</v>
      </c>
      <c r="W96" s="122">
        <f t="shared" si="124"/>
        <v>0.32208157524613223</v>
      </c>
      <c r="X96" s="122">
        <f t="shared" si="124"/>
        <v>0.31674757281553401</v>
      </c>
      <c r="Y96" s="122">
        <f t="shared" si="124"/>
        <v>0.30868285504047094</v>
      </c>
      <c r="Z96" s="122">
        <f t="shared" si="124"/>
        <v>0.30541708208707213</v>
      </c>
      <c r="AA96" s="122">
        <f t="shared" si="124"/>
        <v>0.30679785330948123</v>
      </c>
      <c r="AB96" s="122">
        <f t="shared" si="124"/>
        <v>0.29661754874808294</v>
      </c>
      <c r="AC96" s="122" t="e">
        <f t="shared" si="124"/>
        <v>#N/A</v>
      </c>
      <c r="AD96" s="122">
        <f t="shared" si="124"/>
        <v>0.29329173166926675</v>
      </c>
      <c r="AE96" s="122">
        <f t="shared" si="124"/>
        <v>0.29801324503311261</v>
      </c>
      <c r="AF96" s="122">
        <f t="shared" si="124"/>
        <v>0.28712871287128711</v>
      </c>
      <c r="AG96" s="122">
        <f t="shared" si="124"/>
        <v>0.31229668184775539</v>
      </c>
      <c r="AH96" s="122">
        <f t="shared" si="124"/>
        <v>0.30451756832124932</v>
      </c>
      <c r="AI96" s="122">
        <f t="shared" si="124"/>
        <v>0.29995208433157644</v>
      </c>
      <c r="AJ96" s="122">
        <f t="shared" si="124"/>
        <v>0.30103092783505153</v>
      </c>
      <c r="AK96" s="122">
        <f t="shared" si="124"/>
        <v>0.27805630543771692</v>
      </c>
      <c r="AL96" s="122">
        <f t="shared" ref="AL96:BD96" si="125">IFERROR(AL77/AL$78, #N/A)</f>
        <v>0.27845036319612593</v>
      </c>
      <c r="AM96" s="122">
        <f t="shared" si="125"/>
        <v>0.2797159617165792</v>
      </c>
      <c r="AN96" s="122">
        <f t="shared" si="125"/>
        <v>0.27470298464213272</v>
      </c>
      <c r="AO96" s="122" t="e">
        <f t="shared" si="125"/>
        <v>#N/A</v>
      </c>
      <c r="AP96" s="122">
        <f t="shared" si="125"/>
        <v>0.29947460595446584</v>
      </c>
      <c r="AQ96" s="122">
        <f t="shared" si="125"/>
        <v>0.27738095238095239</v>
      </c>
      <c r="AR96" s="122">
        <f t="shared" si="125"/>
        <v>0.27439024390243905</v>
      </c>
      <c r="AS96" s="122">
        <f t="shared" si="125"/>
        <v>0.30686406460296095</v>
      </c>
      <c r="AT96" s="122">
        <f t="shared" si="125"/>
        <v>0.30011520737327191</v>
      </c>
      <c r="AU96" s="122">
        <f t="shared" si="125"/>
        <v>0.30088062622309197</v>
      </c>
      <c r="AV96" s="122">
        <f t="shared" si="125"/>
        <v>0.29811804961505561</v>
      </c>
      <c r="AW96" s="122">
        <f t="shared" si="125"/>
        <v>0.29539398553483059</v>
      </c>
      <c r="AX96" s="122">
        <f t="shared" si="125"/>
        <v>0.29472977509231285</v>
      </c>
      <c r="AY96" s="122">
        <f t="shared" si="125"/>
        <v>0.29702362687941086</v>
      </c>
      <c r="AZ96" s="122">
        <f t="shared" si="125"/>
        <v>0.28281963470319632</v>
      </c>
      <c r="BA96" s="122" t="e">
        <f t="shared" si="125"/>
        <v>#N/A</v>
      </c>
      <c r="BB96" s="122">
        <f t="shared" si="125"/>
        <v>0.27319587628865977</v>
      </c>
      <c r="BC96" s="122">
        <f t="shared" si="125"/>
        <v>0.28556263269639065</v>
      </c>
      <c r="BD96" s="122">
        <f t="shared" si="125"/>
        <v>0.29558701082431305</v>
      </c>
      <c r="BE96" s="122">
        <f t="shared" ref="BE96" si="126">IFERROR(BE77/BE$78, #N/A)</f>
        <v>0.31812255541069101</v>
      </c>
      <c r="BF96" s="122">
        <f t="shared" ref="BF96" si="127">IFERROR(BF77/BF$78, #N/A)</f>
        <v>0.321140398063475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1"/>
      <c r="Q139" s="151"/>
      <c r="R139" s="151"/>
      <c r="S139" s="151"/>
      <c r="T139" s="151"/>
      <c r="U139" s="151"/>
      <c r="V139" s="151"/>
      <c r="W139" s="151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 xr:uid="{00000000-0009-0000-0000-000000000000}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FD24"/>
  <sheetViews>
    <sheetView zoomScaleNormal="100" workbookViewId="0" xr3:uid="{958C4451-9541-5A59-BF78-D2F731DF1C81}">
      <pane xSplit="3" ySplit="3" topLeftCell="AY4" activePane="bottomRight" state="frozen"/>
      <selection pane="bottomRight" activeCell="BF7" sqref="BF7"/>
      <selection pane="bottomLeft" activeCell="A4" sqref="A4"/>
      <selection pane="topRight" activeCell="D1" sqref="D1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46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 t="str">
        <f>raw!BA1</f>
        <v>FY 2016</v>
      </c>
      <c r="BB1" s="22" t="str">
        <f>raw!BB1</f>
        <v>FY 2016</v>
      </c>
      <c r="BC1" s="22" t="str">
        <f>raw!BC1</f>
        <v>FY 2016</v>
      </c>
      <c r="BD1" s="22" t="str">
        <f>raw!BD1</f>
        <v>FY 2016</v>
      </c>
      <c r="BE1" s="22" t="str">
        <f>raw!BE1</f>
        <v>FY 2016</v>
      </c>
      <c r="BF1" s="22" t="str">
        <f>raw!BF1</f>
        <v>FY 2016</v>
      </c>
      <c r="BG1" s="22" t="str">
        <f>raw!BG1</f>
        <v>FY 2016</v>
      </c>
      <c r="BH1" s="22" t="str">
        <f>raw!BH1</f>
        <v>FY 2016</v>
      </c>
      <c r="BI1" s="22" t="str">
        <f>raw!BI1</f>
        <v>FY 2016</v>
      </c>
      <c r="BJ1" s="22" t="str">
        <f>raw!BJ1</f>
        <v>FY 2016</v>
      </c>
      <c r="BK1" s="22" t="str">
        <f>raw!BK1</f>
        <v>FY 2016</v>
      </c>
      <c r="BL1" s="22" t="str">
        <f>raw!BL1</f>
        <v>FY 2016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42401</v>
      </c>
      <c r="BF2" s="18">
        <f>raw!BF2</f>
        <v>42430</v>
      </c>
      <c r="BG2" s="18">
        <f>raw!BG2</f>
        <v>42461</v>
      </c>
      <c r="BH2" s="18">
        <f>raw!BH2</f>
        <v>42491</v>
      </c>
      <c r="BI2" s="18">
        <f>raw!BI2</f>
        <v>42522</v>
      </c>
      <c r="BJ2" s="18">
        <f>raw!BJ2</f>
        <v>42552</v>
      </c>
      <c r="BK2" s="18">
        <f>raw!BK2</f>
        <v>42583</v>
      </c>
      <c r="BL2" s="18">
        <f>raw!BL2</f>
        <v>42614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47</v>
      </c>
      <c r="B3" s="23" t="s">
        <v>7</v>
      </c>
      <c r="C3" s="24" t="s">
        <v>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48</v>
      </c>
      <c r="C4" s="34" t="s">
        <v>12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102</v>
      </c>
      <c r="BB4" s="4">
        <f>IF(MONTH(BB$2)=10,(1/2)*(raw!BC4-raw!BB4), IF(MONTH(BB$2)=11, (1/2)*(raw!BB4-raw!BA4), raw!BB4-raw!BA4))</f>
        <v>102</v>
      </c>
      <c r="BC4" s="4">
        <f>IF(MONTH(BC$2)=10,(1/2)*(raw!BD4-raw!BC4), IF(MONTH(BC$2)=11, (1/2)*(raw!BC4-raw!BB4), raw!BC4-raw!BB4))</f>
        <v>150</v>
      </c>
      <c r="BD4" s="4">
        <f>IF(MONTH(BD$2)=10,(1/2)*(raw!BE4-raw!BD4), IF(MONTH(BD$2)=11, (1/2)*(raw!BD4-raw!BC4), raw!BD4-raw!BC4))</f>
        <v>178</v>
      </c>
      <c r="BE4" s="4">
        <f>IF(MONTH(BE$2)=10,(1/2)*(raw!BF4-raw!BE4), IF(MONTH(BE$2)=11, (1/2)*(raw!BE4-raw!BD4), raw!BE4-raw!BD4))</f>
        <v>63</v>
      </c>
      <c r="BF4" s="4">
        <f>IF(MONTH(BF$2)=10,(1/2)*(raw!BG4-raw!BF4), IF(MONTH(BF$2)=11, (1/2)*(raw!BF4-raw!BE4), raw!BF4-raw!BE4))</f>
        <v>81</v>
      </c>
    </row>
    <row r="5" spans="1:16384" s="4" customFormat="1">
      <c r="A5" s="4">
        <f>ROW()</f>
        <v>5</v>
      </c>
      <c r="B5" s="41" t="s">
        <v>48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80.5</v>
      </c>
      <c r="BB5" s="4">
        <f>IF(MONTH(BB$2)=10,(1/2)*(raw!BC5-raw!BB5), IF(MONTH(BB$2)=11, (1/2)*(raw!BB5-raw!BA5), raw!BB5-raw!BA5))</f>
        <v>80.5</v>
      </c>
      <c r="BC5" s="4">
        <f>IF(MONTH(BC$2)=10,(1/2)*(raw!BD5-raw!BC5), IF(MONTH(BC$2)=11, (1/2)*(raw!BC5-raw!BB5), raw!BC5-raw!BB5))</f>
        <v>78</v>
      </c>
      <c r="BD5" s="4">
        <f>IF(MONTH(BD$2)=10,(1/2)*(raw!BE5-raw!BD5), IF(MONTH(BD$2)=11, (1/2)*(raw!BD5-raw!BC5), raw!BD5-raw!BC5))</f>
        <v>104</v>
      </c>
      <c r="BE5" s="4">
        <f>IF(MONTH(BE$2)=10,(1/2)*(raw!BF5-raw!BE5), IF(MONTH(BE$2)=11, (1/2)*(raw!BE5-raw!BD5), raw!BE5-raw!BD5))</f>
        <v>85</v>
      </c>
      <c r="BF5" s="4">
        <f>IF(MONTH(BF$2)=10,(1/2)*(raw!BG5-raw!BF5), IF(MONTH(BF$2)=11, (1/2)*(raw!BF5-raw!BE5), raw!BF5-raw!BE5))</f>
        <v>95</v>
      </c>
    </row>
    <row r="6" spans="1:16384" s="4" customFormat="1">
      <c r="A6" s="4">
        <f>ROW()</f>
        <v>6</v>
      </c>
      <c r="B6" s="41" t="s">
        <v>48</v>
      </c>
      <c r="C6" s="34" t="s">
        <v>14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3.5</v>
      </c>
      <c r="BB6" s="4">
        <f>IF(MONTH(BB$2)=10,(1/2)*(raw!BC6-raw!BB6), IF(MONTH(BB$2)=11, (1/2)*(raw!BB6-raw!BA6), raw!BB6-raw!BA6))</f>
        <v>3.5</v>
      </c>
      <c r="BC6" s="4">
        <f>IF(MONTH(BC$2)=10,(1/2)*(raw!BD6-raw!BC6), IF(MONTH(BC$2)=11, (1/2)*(raw!BC6-raw!BB6), raw!BC6-raw!BB6))</f>
        <v>78</v>
      </c>
      <c r="BD6" s="4">
        <f>IF(MONTH(BD$2)=10,(1/2)*(raw!BE6-raw!BD6), IF(MONTH(BD$2)=11, (1/2)*(raw!BD6-raw!BC6), raw!BD6-raw!BC6))</f>
        <v>6</v>
      </c>
      <c r="BE6" s="4">
        <f>IF(MONTH(BE$2)=10,(1/2)*(raw!BF6-raw!BE6), IF(MONTH(BE$2)=11, (1/2)*(raw!BE6-raw!BD6), raw!BE6-raw!BD6))</f>
        <v>0</v>
      </c>
      <c r="BF6" s="4">
        <f>IF(MONTH(BF$2)=10,(1/2)*(raw!BG6-raw!BF6), IF(MONTH(BF$2)=11, (1/2)*(raw!BF6-raw!BE6), raw!BF6-raw!BE6))</f>
        <v>31</v>
      </c>
    </row>
    <row r="7" spans="1:16384" s="4" customFormat="1">
      <c r="A7" s="4">
        <f>ROW()</f>
        <v>7</v>
      </c>
      <c r="B7" s="41" t="s">
        <v>48</v>
      </c>
      <c r="C7" s="34" t="s">
        <v>15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21.5</v>
      </c>
      <c r="BB7" s="4">
        <f>IF(MONTH(BB$2)=10,(1/2)*(raw!BC7-raw!BB7), IF(MONTH(BB$2)=11, (1/2)*(raw!BB7-raw!BA7), raw!BB7-raw!BA7))</f>
        <v>21.5</v>
      </c>
      <c r="BC7" s="4">
        <f>IF(MONTH(BC$2)=10,(1/2)*(raw!BD7-raw!BC7), IF(MONTH(BC$2)=11, (1/2)*(raw!BC7-raw!BB7), raw!BC7-raw!BB7))</f>
        <v>45</v>
      </c>
      <c r="BD7" s="4">
        <f>IF(MONTH(BD$2)=10,(1/2)*(raw!BE7-raw!BD7), IF(MONTH(BD$2)=11, (1/2)*(raw!BD7-raw!BC7), raw!BD7-raw!BC7))</f>
        <v>24</v>
      </c>
      <c r="BE7" s="4">
        <f>IF(MONTH(BE$2)=10,(1/2)*(raw!BF7-raw!BE7), IF(MONTH(BE$2)=11, (1/2)*(raw!BE7-raw!BD7), raw!BE7-raw!BD7))</f>
        <v>21</v>
      </c>
      <c r="BF7" s="4">
        <f>IF(MONTH(BF$2)=10,(1/2)*(raw!BG7-raw!BF7), IF(MONTH(BF$2)=11, (1/2)*(raw!BF7-raw!BE7), raw!BF7-raw!BE7))</f>
        <v>24</v>
      </c>
    </row>
    <row r="8" spans="1:16384" s="25" customFormat="1">
      <c r="A8" s="25">
        <f>ROW()</f>
        <v>8</v>
      </c>
      <c r="B8" s="25" t="s">
        <v>48</v>
      </c>
      <c r="C8" s="25" t="s">
        <v>16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208</v>
      </c>
      <c r="BB8" s="25">
        <f>IF(MONTH(BB$2)=10,(1/2)*(raw!BC8-raw!BB8), IF(MONTH(BB$2)=11, (1/2)*(raw!BB8-raw!BA8), raw!BB8-raw!BA8))</f>
        <v>208</v>
      </c>
      <c r="BC8" s="25">
        <f>IF(MONTH(BC$2)=10,(1/2)*(raw!BD8-raw!BC8), IF(MONTH(BC$2)=11, (1/2)*(raw!BC8-raw!BB8), raw!BC8-raw!BB8))</f>
        <v>350</v>
      </c>
      <c r="BD8" s="25">
        <f>IF(MONTH(BD$2)=10,(1/2)*(raw!BE8-raw!BD8), IF(MONTH(BD$2)=11, (1/2)*(raw!BD8-raw!BC8), raw!BD8-raw!BC8))</f>
        <v>313</v>
      </c>
      <c r="BE8" s="25">
        <f>IF(MONTH(BE$2)=10,(1/2)*(raw!BF8-raw!BE8), IF(MONTH(BE$2)=11, (1/2)*(raw!BE8-raw!BD8), raw!BE8-raw!BD8))</f>
        <v>168</v>
      </c>
      <c r="BF8" s="25">
        <f>IF(MONTH(BF$2)=10,(1/2)*(raw!BG8-raw!BF8), IF(MONTH(BF$2)=11, (1/2)*(raw!BF8-raw!BE8), raw!BF8-raw!BE8))</f>
        <v>231</v>
      </c>
    </row>
    <row r="9" spans="1:16384" s="38" customFormat="1">
      <c r="A9" s="4">
        <f>ROW()</f>
        <v>9</v>
      </c>
      <c r="B9" s="41" t="s">
        <v>49</v>
      </c>
      <c r="C9" s="34" t="s">
        <v>20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49</v>
      </c>
      <c r="BB9" s="35">
        <f>IF(MONTH(BB$2)=10,(1/2)*(raw!BC19-raw!BB19),IF(MONTH(BB$2)=11, (1/2)*(raw!BB19-raw!BA19), raw!BB19-raw!BA19))</f>
        <v>49</v>
      </c>
      <c r="BC9" s="35">
        <f>IF(MONTH(BC$2)=10,(1/2)*(raw!BD19-raw!BC19),IF(MONTH(BC$2)=11, (1/2)*(raw!BC19-raw!BB19), raw!BC19-raw!BB19))</f>
        <v>55</v>
      </c>
      <c r="BD9" s="35">
        <f>IF(MONTH(BD$2)=10,(1/2)*(raw!BE19-raw!BD19),IF(MONTH(BD$2)=11, (1/2)*(raw!BD19-raw!BC19), raw!BD19-raw!BC19))</f>
        <v>38</v>
      </c>
      <c r="BE9" s="35">
        <f>IF(MONTH(BE$2)=10,(1/2)*(raw!BF19-raw!BE19),IF(MONTH(BE$2)=11, (1/2)*(raw!BE19-raw!BD19), raw!BE19-raw!BD19))</f>
        <v>42</v>
      </c>
      <c r="BF9" s="35">
        <f>IF(MONTH(BF$2)=10,(1/2)*(raw!BG19-raw!BF19),IF(MONTH(BF$2)=11, (1/2)*(raw!BF19-raw!BE19), raw!BF19-raw!BE19))</f>
        <v>52</v>
      </c>
    </row>
    <row r="10" spans="1:16384" s="38" customFormat="1">
      <c r="A10" s="4">
        <f>ROW()</f>
        <v>10</v>
      </c>
      <c r="B10" s="41" t="s">
        <v>49</v>
      </c>
      <c r="C10" s="34" t="s">
        <v>21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74.5</v>
      </c>
      <c r="BB10" s="35">
        <f>IF(MONTH(BB$2)=10,(1/2)*(raw!BC20-raw!BB20),IF(MONTH(BB$2)=11, (1/2)*(raw!BB20-raw!BA20), raw!BB20-raw!BA20))</f>
        <v>74.5</v>
      </c>
      <c r="BC10" s="35">
        <f>IF(MONTH(BC$2)=10,(1/2)*(raw!BD20-raw!BC20),IF(MONTH(BC$2)=11, (1/2)*(raw!BC20-raw!BB20), raw!BC20-raw!BB20))</f>
        <v>102</v>
      </c>
      <c r="BD10" s="35">
        <f>IF(MONTH(BD$2)=10,(1/2)*(raw!BE20-raw!BD20),IF(MONTH(BD$2)=11, (1/2)*(raw!BD20-raw!BC20), raw!BD20-raw!BC20))</f>
        <v>48</v>
      </c>
      <c r="BE10" s="35">
        <f>IF(MONTH(BE$2)=10,(1/2)*(raw!BF20-raw!BE20),IF(MONTH(BE$2)=11, (1/2)*(raw!BE20-raw!BD20), raw!BE20-raw!BD20))</f>
        <v>75</v>
      </c>
      <c r="BF10" s="35">
        <f>IF(MONTH(BF$2)=10,(1/2)*(raw!BG20-raw!BF20),IF(MONTH(BF$2)=11, (1/2)*(raw!BF20-raw!BE20), raw!BF20-raw!BE20))</f>
        <v>75</v>
      </c>
    </row>
    <row r="11" spans="1:16384" s="38" customFormat="1">
      <c r="A11" s="4">
        <f>ROW()</f>
        <v>11</v>
      </c>
      <c r="B11" s="41" t="s">
        <v>49</v>
      </c>
      <c r="C11" s="34" t="s">
        <v>22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49</v>
      </c>
      <c r="BB11" s="35">
        <f>IF(MONTH(BB$2)=10,(1/2)*(raw!BC21-raw!BB21),IF(MONTH(BB$2)=11, (1/2)*(raw!BB21-raw!BA21), raw!BB21-raw!BA21))</f>
        <v>49</v>
      </c>
      <c r="BC11" s="35">
        <f>IF(MONTH(BC$2)=10,(1/2)*(raw!BD21-raw!BC21),IF(MONTH(BC$2)=11, (1/2)*(raw!BC21-raw!BB21), raw!BC21-raw!BB21))</f>
        <v>44</v>
      </c>
      <c r="BD11" s="35">
        <f>IF(MONTH(BD$2)=10,(1/2)*(raw!BE21-raw!BD21),IF(MONTH(BD$2)=11, (1/2)*(raw!BD21-raw!BC21), raw!BD21-raw!BC21))</f>
        <v>45</v>
      </c>
      <c r="BE11" s="35">
        <f>IF(MONTH(BE$2)=10,(1/2)*(raw!BF21-raw!BE21),IF(MONTH(BE$2)=11, (1/2)*(raw!BE21-raw!BD21), raw!BE21-raw!BD21))</f>
        <v>45</v>
      </c>
      <c r="BF11" s="35">
        <f>IF(MONTH(BF$2)=10,(1/2)*(raw!BG21-raw!BF21),IF(MONTH(BF$2)=11, (1/2)*(raw!BF21-raw!BE21), raw!BF21-raw!BE21))</f>
        <v>47</v>
      </c>
    </row>
    <row r="12" spans="1:16384" s="38" customFormat="1">
      <c r="A12" s="4">
        <f>ROW()</f>
        <v>12</v>
      </c>
      <c r="B12" s="41" t="s">
        <v>49</v>
      </c>
      <c r="C12" s="34" t="s">
        <v>23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29.5</v>
      </c>
      <c r="BB12" s="35">
        <f>IF(MONTH(BB$2)=10,(1/2)*(raw!BC22-raw!BB22),IF(MONTH(BB$2)=11, (1/2)*(raw!BB22-raw!BA22), raw!BB22-raw!BA22))</f>
        <v>29.5</v>
      </c>
      <c r="BC12" s="35">
        <f>IF(MONTH(BC$2)=10,(1/2)*(raw!BD22-raw!BC22),IF(MONTH(BC$2)=11, (1/2)*(raw!BC22-raw!BB22), raw!BC22-raw!BB22))</f>
        <v>32</v>
      </c>
      <c r="BD12" s="35">
        <f>IF(MONTH(BD$2)=10,(1/2)*(raw!BE22-raw!BD22),IF(MONTH(BD$2)=11, (1/2)*(raw!BD22-raw!BC22), raw!BD22-raw!BC22))</f>
        <v>29</v>
      </c>
      <c r="BE12" s="35">
        <f>IF(MONTH(BE$2)=10,(1/2)*(raw!BF22-raw!BE22),IF(MONTH(BE$2)=11, (1/2)*(raw!BE22-raw!BD22), raw!BE22-raw!BD22))</f>
        <v>29</v>
      </c>
      <c r="BF12" s="35">
        <f>IF(MONTH(BF$2)=10,(1/2)*(raw!BG22-raw!BF22),IF(MONTH(BF$2)=11, (1/2)*(raw!BF22-raw!BE22), raw!BF22-raw!BE22))</f>
        <v>32</v>
      </c>
    </row>
    <row r="13" spans="1:16384" s="38" customFormat="1">
      <c r="A13" s="4">
        <f>ROW()</f>
        <v>13</v>
      </c>
      <c r="B13" s="41" t="s">
        <v>49</v>
      </c>
      <c r="C13" s="38" t="s">
        <v>24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  <c r="BC13" s="35">
        <f>IF(MONTH(BC$2)=10,(1/2)*(raw!BD23-raw!BC23),IF(MONTH(BC$2)=11, (1/2)*(raw!BC23-raw!BB23), raw!BC23-raw!BB23))</f>
        <v>0</v>
      </c>
      <c r="BD13" s="35">
        <f>IF(MONTH(BD$2)=10,(1/2)*(raw!BE23-raw!BD23),IF(MONTH(BD$2)=11, (1/2)*(raw!BD23-raw!BC23), raw!BD23-raw!BC23))</f>
        <v>0</v>
      </c>
      <c r="BE13" s="35">
        <f>IF(MONTH(BE$2)=10,(1/2)*(raw!BF23-raw!BE23),IF(MONTH(BE$2)=11, (1/2)*(raw!BE23-raw!BD23), raw!BE23-raw!BD23))</f>
        <v>0</v>
      </c>
      <c r="BF13" s="35">
        <f>IF(MONTH(BF$2)=10,(1/2)*(raw!BG23-raw!BF23),IF(MONTH(BF$2)=11, (1/2)*(raw!BF23-raw!BE23), raw!BF23-raw!BE23))</f>
        <v>0</v>
      </c>
    </row>
    <row r="14" spans="1:16384" s="38" customFormat="1">
      <c r="A14" s="4">
        <f>ROW()</f>
        <v>14</v>
      </c>
      <c r="B14" s="41" t="s">
        <v>49</v>
      </c>
      <c r="C14" s="34" t="s">
        <v>25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20.5</v>
      </c>
      <c r="BB14" s="35">
        <f>IF(MONTH(BB$2)=10,(1/2)*(raw!BC24-raw!BB24),IF(MONTH(BB$2)=11, (1/2)*(raw!BB24-raw!BA24), raw!BB24-raw!BA24))</f>
        <v>20.5</v>
      </c>
      <c r="BC14" s="35">
        <f>IF(MONTH(BC$2)=10,(1/2)*(raw!BD24-raw!BC24),IF(MONTH(BC$2)=11, (1/2)*(raw!BC24-raw!BB24), raw!BC24-raw!BB24))</f>
        <v>22</v>
      </c>
      <c r="BD14" s="35">
        <f>IF(MONTH(BD$2)=10,(1/2)*(raw!BE24-raw!BD24),IF(MONTH(BD$2)=11, (1/2)*(raw!BD24-raw!BC24), raw!BD24-raw!BC24))</f>
        <v>19</v>
      </c>
      <c r="BE14" s="35">
        <f>IF(MONTH(BE$2)=10,(1/2)*(raw!BF24-raw!BE24),IF(MONTH(BE$2)=11, (1/2)*(raw!BE24-raw!BD24), raw!BE24-raw!BD24))</f>
        <v>18</v>
      </c>
      <c r="BF14" s="35">
        <f>IF(MONTH(BF$2)=10,(1/2)*(raw!BG24-raw!BF24),IF(MONTH(BF$2)=11, (1/2)*(raw!BF24-raw!BE24), raw!BF24-raw!BE24))</f>
        <v>24</v>
      </c>
    </row>
    <row r="15" spans="1:16384" s="38" customFormat="1">
      <c r="A15" s="4">
        <f>ROW()</f>
        <v>15</v>
      </c>
      <c r="B15" s="41" t="s">
        <v>49</v>
      </c>
      <c r="C15" s="34" t="s">
        <v>31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85.5</v>
      </c>
      <c r="BB15" s="35">
        <f>IF(MONTH(BB$2)=10,(1/2)*(raw!BC29-raw!BB29),IF(MONTH(BB$2)=11,(1/2)*(raw!BB29-raw!BA29),raw!BB29-raw!BA29))</f>
        <v>85.5</v>
      </c>
      <c r="BC15" s="35">
        <f>IF(MONTH(BC$2)=10,(1/2)*(raw!BD29-raw!BC29),IF(MONTH(BC$2)=11,(1/2)*(raw!BC29-raw!BB29),raw!BC29-raw!BB29))</f>
        <v>107</v>
      </c>
      <c r="BD15" s="35">
        <f>IF(MONTH(BD$2)=10,(1/2)*(raw!BE29-raw!BD29),IF(MONTH(BD$2)=11,(1/2)*(raw!BD29-raw!BC29),raw!BD29-raw!BC29))</f>
        <v>88</v>
      </c>
      <c r="BE15" s="35">
        <f>IF(MONTH(BE$2)=10,(1/2)*(raw!BF29-raw!BE29),IF(MONTH(BE$2)=11,(1/2)*(raw!BE29-raw!BD29),raw!BE29-raw!BD29))</f>
        <v>146</v>
      </c>
      <c r="BF15" s="35">
        <f>IF(MONTH(BF$2)=10,(1/2)*(raw!BG29-raw!BF29),IF(MONTH(BF$2)=11,(1/2)*(raw!BF29-raw!BE29),raw!BF29-raw!BE29))</f>
        <v>104</v>
      </c>
    </row>
    <row r="16" spans="1:16384" s="115" customFormat="1">
      <c r="A16" s="115">
        <f>ROW()</f>
        <v>16</v>
      </c>
      <c r="B16" s="115" t="s">
        <v>49</v>
      </c>
      <c r="C16" s="115" t="s">
        <v>32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308</v>
      </c>
      <c r="BB16" s="115">
        <f>IF(MONTH(BB$2)=10,(1/2)*(raw!BC30-raw!BB30),IF(MONTH(BB$2)=11,(1/2)*(raw!BB30-raw!BA30),raw!BB30-raw!BA30))</f>
        <v>308</v>
      </c>
      <c r="BC16" s="115">
        <f>IF(MONTH(BC$2)=10,(1/2)*(raw!BD30-raw!BC30),IF(MONTH(BC$2)=11,(1/2)*(raw!BC30-raw!BB30),raw!BC30-raw!BB30))</f>
        <v>362</v>
      </c>
      <c r="BD16" s="115">
        <f>IF(MONTH(BD$2)=10,(1/2)*(raw!BE30-raw!BD30),IF(MONTH(BD$2)=11,(1/2)*(raw!BD30-raw!BC30),raw!BD30-raw!BC30))</f>
        <v>266</v>
      </c>
      <c r="BE16" s="115">
        <f>IF(MONTH(BE$2)=10,(1/2)*(raw!BF30-raw!BE30),IF(MONTH(BE$2)=11,(1/2)*(raw!BE30-raw!BD30),raw!BE30-raw!BD30))</f>
        <v>355</v>
      </c>
      <c r="BF16" s="115">
        <f>IF(MONTH(BF$2)=10,(1/2)*(raw!BG30-raw!BF30),IF(MONTH(BF$2)=11,(1/2)*(raw!BF30-raw!BE30),raw!BF30-raw!BE30))</f>
        <v>336</v>
      </c>
    </row>
    <row r="17" spans="1:58">
      <c r="A17" s="4">
        <f>ROW()</f>
        <v>17</v>
      </c>
      <c r="B17" s="41" t="s">
        <v>50</v>
      </c>
      <c r="C17" s="34" t="s">
        <v>20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48</v>
      </c>
      <c r="BB17">
        <f>IF(MONTH(BB$2)=10,(1/2)*(raw!BC67-raw!BB67),IF(MONTH(BB$2)=11, (1/2)*(raw!BB67-raw!BA67), raw!BB67-raw!BA67))</f>
        <v>48</v>
      </c>
      <c r="BC17">
        <f>IF(MONTH(BC$2)=10,(1/2)*(raw!BD67-raw!BC67),IF(MONTH(BC$2)=11, (1/2)*(raw!BC67-raw!BB67), raw!BC67-raw!BB67))</f>
        <v>58</v>
      </c>
      <c r="BD17">
        <f>IF(MONTH(BD$2)=10,(1/2)*(raw!BE67-raw!BD67),IF(MONTH(BD$2)=11, (1/2)*(raw!BD67-raw!BC67), raw!BD67-raw!BC67))</f>
        <v>41</v>
      </c>
      <c r="BE17">
        <f>IF(MONTH(BE$2)=10,(1/2)*(raw!BF67-raw!BE67),IF(MONTH(BE$2)=11, (1/2)*(raw!BE67-raw!BD67), raw!BE67-raw!BD67))</f>
        <v>39</v>
      </c>
      <c r="BF17">
        <f>IF(MONTH(BF$2)=10,(1/2)*(raw!BG67-raw!BF67),IF(MONTH(BF$2)=11, (1/2)*(raw!BF67-raw!BE67), raw!BF67-raw!BE67))</f>
        <v>51</v>
      </c>
    </row>
    <row r="18" spans="1:58">
      <c r="A18" s="4">
        <f>ROW()</f>
        <v>18</v>
      </c>
      <c r="B18" s="41" t="s">
        <v>50</v>
      </c>
      <c r="C18" s="34" t="s">
        <v>21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71</v>
      </c>
      <c r="BB18">
        <f>IF(MONTH(BB$2)=10,(1/2)*(raw!BC68-raw!BB68),IF(MONTH(BB$2)=11, (1/2)*(raw!BB68-raw!BA68), raw!BB68-raw!BA68))</f>
        <v>71</v>
      </c>
      <c r="BC18">
        <f>IF(MONTH(BC$2)=10,(1/2)*(raw!BD68-raw!BC68),IF(MONTH(BC$2)=11, (1/2)*(raw!BC68-raw!BB68), raw!BC68-raw!BB68))</f>
        <v>98</v>
      </c>
      <c r="BD18">
        <f>IF(MONTH(BD$2)=10,(1/2)*(raw!BE68-raw!BD68),IF(MONTH(BD$2)=11, (1/2)*(raw!BD68-raw!BC68), raw!BD68-raw!BC68))</f>
        <v>47</v>
      </c>
      <c r="BE18">
        <f>IF(MONTH(BE$2)=10,(1/2)*(raw!BF68-raw!BE68),IF(MONTH(BE$2)=11, (1/2)*(raw!BE68-raw!BD68), raw!BE68-raw!BD68))</f>
        <v>73</v>
      </c>
      <c r="BF18">
        <f>IF(MONTH(BF$2)=10,(1/2)*(raw!BG68-raw!BF68),IF(MONTH(BF$2)=11, (1/2)*(raw!BF68-raw!BE68), raw!BF68-raw!BE68))</f>
        <v>73</v>
      </c>
    </row>
    <row r="19" spans="1:58">
      <c r="A19" s="4">
        <f>ROW()</f>
        <v>19</v>
      </c>
      <c r="B19" s="41" t="s">
        <v>50</v>
      </c>
      <c r="C19" s="34" t="s">
        <v>22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45</v>
      </c>
      <c r="BB19">
        <f>IF(MONTH(BB$2)=10,(1/2)*(raw!BC69-raw!BB69),IF(MONTH(BB$2)=11, (1/2)*(raw!BB69-raw!BA69), raw!BB69-raw!BA69))</f>
        <v>45</v>
      </c>
      <c r="BC19">
        <f>IF(MONTH(BC$2)=10,(1/2)*(raw!BD69-raw!BC69),IF(MONTH(BC$2)=11, (1/2)*(raw!BC69-raw!BB69), raw!BC69-raw!BB69))</f>
        <v>46</v>
      </c>
      <c r="BD19">
        <f>IF(MONTH(BD$2)=10,(1/2)*(raw!BE69-raw!BD69),IF(MONTH(BD$2)=11, (1/2)*(raw!BD69-raw!BC69), raw!BD69-raw!BC69))</f>
        <v>45</v>
      </c>
      <c r="BE19">
        <f>IF(MONTH(BE$2)=10,(1/2)*(raw!BF69-raw!BE69),IF(MONTH(BE$2)=11, (1/2)*(raw!BE69-raw!BD69), raw!BE69-raw!BD69))</f>
        <v>43</v>
      </c>
      <c r="BF19">
        <f>IF(MONTH(BF$2)=10,(1/2)*(raw!BG69-raw!BF69),IF(MONTH(BF$2)=11, (1/2)*(raw!BF69-raw!BE69), raw!BF69-raw!BE69))</f>
        <v>43</v>
      </c>
    </row>
    <row r="20" spans="1:58">
      <c r="A20" s="4">
        <f>ROW()</f>
        <v>20</v>
      </c>
      <c r="B20" s="41" t="s">
        <v>50</v>
      </c>
      <c r="C20" s="34" t="s">
        <v>23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26.5</v>
      </c>
      <c r="BB20">
        <f>IF(MONTH(BB$2)=10,(1/2)*(raw!BC70-raw!BB70),IF(MONTH(BB$2)=11, (1/2)*(raw!BB70-raw!BA70), raw!BB70-raw!BA70))</f>
        <v>26.5</v>
      </c>
      <c r="BC20">
        <f>IF(MONTH(BC$2)=10,(1/2)*(raw!BD70-raw!BC70),IF(MONTH(BC$2)=11, (1/2)*(raw!BC70-raw!BB70), raw!BC70-raw!BB70))</f>
        <v>31</v>
      </c>
      <c r="BD20">
        <f>IF(MONTH(BD$2)=10,(1/2)*(raw!BE70-raw!BD70),IF(MONTH(BD$2)=11, (1/2)*(raw!BD70-raw!BC70), raw!BD70-raw!BC70))</f>
        <v>30</v>
      </c>
      <c r="BE20">
        <f>IF(MONTH(BE$2)=10,(1/2)*(raw!BF70-raw!BE70),IF(MONTH(BE$2)=11, (1/2)*(raw!BE70-raw!BD70), raw!BE70-raw!BD70))</f>
        <v>27</v>
      </c>
      <c r="BF20">
        <f>IF(MONTH(BF$2)=10,(1/2)*(raw!BG70-raw!BF70),IF(MONTH(BF$2)=11, (1/2)*(raw!BF70-raw!BE70), raw!BF70-raw!BE70))</f>
        <v>31</v>
      </c>
    </row>
    <row r="21" spans="1:58">
      <c r="A21" s="4">
        <f>ROW()</f>
        <v>21</v>
      </c>
      <c r="B21" s="41" t="s">
        <v>50</v>
      </c>
      <c r="C21" s="38" t="s">
        <v>24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  <c r="BC21">
        <f>IF(MONTH(BC$2)=10,(1/2)*(raw!BD71-raw!BC71),IF(MONTH(BC$2)=11, (1/2)*(raw!BC71-raw!BB71), raw!BC71-raw!BB71))</f>
        <v>0</v>
      </c>
      <c r="BD21">
        <f>IF(MONTH(BD$2)=10,(1/2)*(raw!BE71-raw!BD71),IF(MONTH(BD$2)=11, (1/2)*(raw!BD71-raw!BC71), raw!BD71-raw!BC71))</f>
        <v>0</v>
      </c>
      <c r="BE21">
        <f>IF(MONTH(BE$2)=10,(1/2)*(raw!BF71-raw!BE71),IF(MONTH(BE$2)=11, (1/2)*(raw!BE71-raw!BD71), raw!BE71-raw!BD71))</f>
        <v>0</v>
      </c>
      <c r="BF21">
        <f>IF(MONTH(BF$2)=10,(1/2)*(raw!BG71-raw!BF71),IF(MONTH(BF$2)=11, (1/2)*(raw!BF71-raw!BE71), raw!BF71-raw!BE71))</f>
        <v>0</v>
      </c>
    </row>
    <row r="22" spans="1:58">
      <c r="A22" s="4">
        <f>ROW()</f>
        <v>22</v>
      </c>
      <c r="B22" s="41" t="s">
        <v>50</v>
      </c>
      <c r="C22" s="34" t="s">
        <v>25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20.5</v>
      </c>
      <c r="BB22">
        <f>IF(MONTH(BB$2)=10,(1/2)*(raw!BC72-raw!BB72),IF(MONTH(BB$2)=11, (1/2)*(raw!BB72-raw!BA72), raw!BB72-raw!BA72))</f>
        <v>20.5</v>
      </c>
      <c r="BC22">
        <f>IF(MONTH(BC$2)=10,(1/2)*(raw!BD72-raw!BC72),IF(MONTH(BC$2)=11, (1/2)*(raw!BC72-raw!BB72), raw!BC72-raw!BB72))</f>
        <v>19</v>
      </c>
      <c r="BD22">
        <f>IF(MONTH(BD$2)=10,(1/2)*(raw!BE72-raw!BD72),IF(MONTH(BD$2)=11, (1/2)*(raw!BD72-raw!BC72), raw!BD72-raw!BC72))</f>
        <v>15</v>
      </c>
      <c r="BE22">
        <f>IF(MONTH(BE$2)=10,(1/2)*(raw!BF72-raw!BE72),IF(MONTH(BE$2)=11, (1/2)*(raw!BE72-raw!BD72), raw!BE72-raw!BD72))</f>
        <v>14</v>
      </c>
      <c r="BF22">
        <f>IF(MONTH(BF$2)=10,(1/2)*(raw!BG72-raw!BF72),IF(MONTH(BF$2)=11, (1/2)*(raw!BF72-raw!BE72), raw!BF72-raw!BE72))</f>
        <v>15</v>
      </c>
    </row>
    <row r="23" spans="1:58">
      <c r="A23" s="4">
        <f>ROW()</f>
        <v>23</v>
      </c>
      <c r="B23" s="41" t="s">
        <v>50</v>
      </c>
      <c r="C23" s="34" t="s">
        <v>31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79.5</v>
      </c>
      <c r="BB23">
        <f>IF(MONTH(BB$2)=10,(1/2)*(raw!BC77-raw!BB77),IF(MONTH(BB$2)=11, (1/2)*(raw!BB77-raw!BA77), raw!BB77-raw!BA77))</f>
        <v>79.5</v>
      </c>
      <c r="BC23">
        <f>IF(MONTH(BC$2)=10,(1/2)*(raw!BD77-raw!BC77),IF(MONTH(BC$2)=11, (1/2)*(raw!BC77-raw!BB77), raw!BC77-raw!BB77))</f>
        <v>110</v>
      </c>
      <c r="BD23">
        <f>IF(MONTH(BD$2)=10,(1/2)*(raw!BE77-raw!BD77),IF(MONTH(BD$2)=11, (1/2)*(raw!BD77-raw!BC77), raw!BD77-raw!BC77))</f>
        <v>86</v>
      </c>
      <c r="BE23">
        <f>IF(MONTH(BE$2)=10,(1/2)*(raw!BF77-raw!BE77),IF(MONTH(BE$2)=11, (1/2)*(raw!BE77-raw!BD77), raw!BE77-raw!BD77))</f>
        <v>133</v>
      </c>
      <c r="BF23">
        <f>IF(MONTH(BF$2)=10,(1/2)*(raw!BG77-raw!BF77),IF(MONTH(BF$2)=11, (1/2)*(raw!BF77-raw!BE77), raw!BF77-raw!BE77))</f>
        <v>109</v>
      </c>
    </row>
    <row r="24" spans="1:58" s="6" customFormat="1">
      <c r="A24" s="25">
        <f>ROW()</f>
        <v>24</v>
      </c>
      <c r="B24" s="25" t="s">
        <v>50</v>
      </c>
      <c r="C24" s="25" t="s">
        <v>32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291</v>
      </c>
      <c r="BB24" s="6">
        <f>IF(MONTH(BB$2)=10,(1/2)*(raw!BC78-raw!BB78),IF(MONTH(BB$2)=11, (1/2)*(raw!BB78-raw!BA78), raw!BB78-raw!BA78))</f>
        <v>291</v>
      </c>
      <c r="BC24" s="6">
        <f>IF(MONTH(BC$2)=10,(1/2)*(raw!BD78-raw!BC78),IF(MONTH(BC$2)=11, (1/2)*(raw!BC78-raw!BB78), raw!BC78-raw!BB78))</f>
        <v>360</v>
      </c>
      <c r="BD24" s="6">
        <f>IF(MONTH(BD$2)=10,(1/2)*(raw!BE78-raw!BD78),IF(MONTH(BD$2)=11, (1/2)*(raw!BD78-raw!BC78), raw!BD78-raw!BC78))</f>
        <v>259</v>
      </c>
      <c r="BE24" s="6">
        <f>IF(MONTH(BE$2)=10,(1/2)*(raw!BF78-raw!BE78),IF(MONTH(BE$2)=11, (1/2)*(raw!BE78-raw!BD78), raw!BE78-raw!BD78))</f>
        <v>333</v>
      </c>
      <c r="BF24" s="6">
        <f>IF(MONTH(BF$2)=10,(1/2)*(raw!BG78-raw!BF78),IF(MONTH(BF$2)=11, (1/2)*(raw!BF78-raw!BE78), raw!BF78-raw!BE78))</f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6"/>
  <sheetViews>
    <sheetView workbookViewId="0" xr3:uid="{842E5F09-E766-5B8D-85AF-A39847EA96FD}">
      <selection activeCell="C35" sqref="C35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46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51</v>
      </c>
      <c r="C3" s="66">
        <f ca="1">DATE(YEAR(TODAY())-1, MONTH(TODAY())-1, 1)</f>
        <v>43132</v>
      </c>
      <c r="D3" s="66">
        <f ca="1">DATE(YEAR(TODAY()), MONTH(TODAY())-1, 1)</f>
        <v>43497</v>
      </c>
    </row>
    <row r="5" spans="1:12" s="5" customFormat="1">
      <c r="A5" s="98" t="s">
        <v>52</v>
      </c>
      <c r="B5" s="98"/>
      <c r="C5" s="98"/>
      <c r="D5" s="98"/>
      <c r="E5" s="98"/>
    </row>
    <row r="6" spans="1:12" s="5" customFormat="1">
      <c r="A6" s="98" t="s">
        <v>53</v>
      </c>
      <c r="B6" s="98"/>
      <c r="C6" s="98"/>
      <c r="D6" s="98"/>
      <c r="E6" s="98"/>
    </row>
    <row r="7" spans="1:12" s="96" customFormat="1">
      <c r="A7" s="96" t="s">
        <v>54</v>
      </c>
      <c r="B7" s="96" t="s">
        <v>8</v>
      </c>
      <c r="C7" s="96" t="s">
        <v>55</v>
      </c>
      <c r="D7" s="96" t="s">
        <v>56</v>
      </c>
      <c r="E7" s="96" t="s">
        <v>57</v>
      </c>
    </row>
    <row r="8" spans="1:12">
      <c r="A8" s="67" t="str">
        <f>"Row " &amp; MONTHLY!A4</f>
        <v>Row 4</v>
      </c>
      <c r="B8" s="34" t="s">
        <v>12</v>
      </c>
      <c r="C8" s="99" t="e">
        <f ca="1">SUM(OFFSET(INDEX(MONTHLY!4:4,MATCH(calculations!C$3,MONTHLY!$2:$2,0)),,,,-12))</f>
        <v>#N/A</v>
      </c>
      <c r="D8" s="99" t="e">
        <f ca="1">SUM(OFFSET(INDEX(MONTHLY!4:4,MATCH(calculations!D$3,MONTHLY!$2:$2,0)),,,,-12))</f>
        <v>#N/A</v>
      </c>
      <c r="E8" s="100" t="e">
        <f t="shared" ref="E8:E20" ca="1" si="0">(D8/C8-1)*100</f>
        <v>#N/A</v>
      </c>
    </row>
    <row r="9" spans="1:12">
      <c r="A9" s="67" t="str">
        <f>"Row " &amp; MONTHLY!A5</f>
        <v>Row 5</v>
      </c>
      <c r="B9" s="34" t="s">
        <v>13</v>
      </c>
      <c r="C9" s="99" t="e">
        <f ca="1">SUM(OFFSET(INDEX(MONTHLY!5:5,MATCH(calculations!C$3,MONTHLY!$2:$2,0)),,,,-12))</f>
        <v>#N/A</v>
      </c>
      <c r="D9" s="99" t="e">
        <f ca="1">SUM(OFFSET(INDEX(MONTHLY!5:5,MATCH(calculations!D$3,MONTHLY!$2:$2,0)),,,,-12))</f>
        <v>#N/A</v>
      </c>
      <c r="E9" s="100" t="e">
        <f t="shared" ca="1" si="0"/>
        <v>#N/A</v>
      </c>
    </row>
    <row r="10" spans="1:12">
      <c r="A10" s="67" t="str">
        <f>"Row " &amp; MONTHLY!A6</f>
        <v>Row 6</v>
      </c>
      <c r="B10" s="34" t="s">
        <v>14</v>
      </c>
      <c r="C10" s="99" t="e">
        <f ca="1">SUM(OFFSET(INDEX(MONTHLY!6:6,MATCH(calculations!C$3,MONTHLY!$2:$2,0)),,,,-12))</f>
        <v>#N/A</v>
      </c>
      <c r="D10" s="99" t="e">
        <f ca="1">SUM(OFFSET(INDEX(MONTHLY!6:6,MATCH(calculations!D$3,MONTHLY!$2:$2,0)),,,,-12))</f>
        <v>#N/A</v>
      </c>
      <c r="E10" s="100" t="e">
        <f t="shared" ca="1" si="0"/>
        <v>#N/A</v>
      </c>
    </row>
    <row r="11" spans="1:12">
      <c r="A11" s="67" t="str">
        <f>"Row " &amp; MONTHLY!A7</f>
        <v>Row 7</v>
      </c>
      <c r="B11" s="34" t="s">
        <v>15</v>
      </c>
      <c r="C11" s="99" t="e">
        <f ca="1">SUM(OFFSET(INDEX(MONTHLY!7:7,MATCH(calculations!C$3,MONTHLY!$2:$2,0)),,,,-12))</f>
        <v>#N/A</v>
      </c>
      <c r="D11" s="99" t="e">
        <f ca="1">SUM(OFFSET(INDEX(MONTHLY!7:7,MATCH(calculations!D$3,MONTHLY!$2:$2,0)),,,,-12))</f>
        <v>#N/A</v>
      </c>
      <c r="E11" s="100" t="e">
        <f t="shared" ca="1" si="0"/>
        <v>#N/A</v>
      </c>
    </row>
    <row r="12" spans="1:12" s="97" customFormat="1">
      <c r="A12" s="95" t="str">
        <f>"Row " &amp; MONTHLY!A8</f>
        <v>Row 8</v>
      </c>
      <c r="B12" s="96" t="s">
        <v>16</v>
      </c>
      <c r="C12" s="101" t="e">
        <f ca="1">SUM(OFFSET(INDEX(MONTHLY!8:8,MATCH(calculations!C$3,MONTHLY!$2:$2,0)),,,,-12))</f>
        <v>#N/A</v>
      </c>
      <c r="D12" s="101" t="e">
        <f ca="1">SUM(OFFSET(INDEX(MONTHLY!8:8,MATCH(calculations!D$3,MONTHLY!$2:$2,0)),,,,-12))</f>
        <v>#N/A</v>
      </c>
      <c r="E12" s="102" t="e">
        <f t="shared" ca="1" si="0"/>
        <v>#N/A</v>
      </c>
    </row>
    <row r="13" spans="1:12">
      <c r="A13" s="67" t="str">
        <f>"Rows " &amp; MONTHLY!A9&amp;", "&amp;MONTHLY!A17</f>
        <v>Rows 9, 17</v>
      </c>
      <c r="B13" s="34" t="s">
        <v>58</v>
      </c>
      <c r="C13" s="103" t="e">
        <f ca="1">SUM(OFFSET(INDEX(MONTHLY!17:17,MATCH(calculations!D$3,MONTHLY!$2:$2,0)),,,,-12))</f>
        <v>#N/A</v>
      </c>
      <c r="D13" s="103" t="e">
        <f ca="1">SUM(OFFSET(INDEX(MONTHLY!9:9,MATCH(calculations!D$3,MONTHLY!$2:$2,0)),,,,-12))</f>
        <v>#N/A</v>
      </c>
      <c r="E13" s="100" t="e">
        <f t="shared" ca="1" si="0"/>
        <v>#N/A</v>
      </c>
    </row>
    <row r="14" spans="1:12">
      <c r="A14" s="67" t="str">
        <f>"Rows " &amp; MONTHLY!A10&amp;", "&amp;MONTHLY!A18</f>
        <v>Rows 10, 18</v>
      </c>
      <c r="B14" s="34" t="s">
        <v>59</v>
      </c>
      <c r="C14" s="103" t="e">
        <f ca="1">SUM(OFFSET(INDEX(MONTHLY!18:18,MATCH(calculations!D$3,MONTHLY!$2:$2,0)),,,,-12))</f>
        <v>#N/A</v>
      </c>
      <c r="D14" s="103" t="e">
        <f ca="1">SUM(OFFSET(INDEX(MONTHLY!10:10,MATCH(calculations!D$3,MONTHLY!$2:$2,0)),,,,-12))</f>
        <v>#N/A</v>
      </c>
      <c r="E14" s="100" t="e">
        <f t="shared" ca="1" si="0"/>
        <v>#N/A</v>
      </c>
    </row>
    <row r="15" spans="1:12">
      <c r="A15" s="67" t="str">
        <f>"Rows " &amp; MONTHLY!A13&amp;", "&amp;MONTHLY!A21</f>
        <v>Rows 13, 21</v>
      </c>
      <c r="B15" s="34" t="s">
        <v>24</v>
      </c>
      <c r="C15" s="103" t="e">
        <f ca="1">SUM(OFFSET(INDEX(MONTHLY!21:21,MATCH(calculations!D$3,MONTHLY!$2:$2,0)),,,,-12))</f>
        <v>#N/A</v>
      </c>
      <c r="D15" s="103" t="e">
        <f ca="1">SUM(OFFSET(INDEX(MONTHLY!13:13,MATCH(calculations!D$3,MONTHLY!$2:$2,0)),,,,-12))</f>
        <v>#N/A</v>
      </c>
      <c r="E15" s="100" t="e">
        <f t="shared" ca="1" si="0"/>
        <v>#N/A</v>
      </c>
    </row>
    <row r="16" spans="1:12">
      <c r="A16" s="67" t="str">
        <f>"Rows " &amp; MONTHLY!A11&amp;", "&amp;MONTHLY!A19</f>
        <v>Rows 11, 19</v>
      </c>
      <c r="B16" s="34" t="s">
        <v>60</v>
      </c>
      <c r="C16" s="103" t="e">
        <f ca="1">SUM(OFFSET(INDEX(MONTHLY!19:19,MATCH(calculations!D$3,MONTHLY!$2:$2,0)),,,,-12))</f>
        <v>#N/A</v>
      </c>
      <c r="D16" s="103" t="e">
        <f ca="1">SUM(OFFSET(INDEX(MONTHLY!11:11,MATCH(calculations!D$3,MONTHLY!$2:$2,0)),,,,-12))</f>
        <v>#N/A</v>
      </c>
      <c r="E16" s="100" t="e">
        <f t="shared" ca="1" si="0"/>
        <v>#N/A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23</v>
      </c>
      <c r="C17" s="103" t="e">
        <f ca="1">SUM(OFFSET(INDEX(MONTHLY!20:20,MATCH(calculations!D$3,MONTHLY!$2:$2,0)),,,,-12))</f>
        <v>#N/A</v>
      </c>
      <c r="D17" s="103" t="e">
        <f ca="1">SUM(OFFSET(INDEX(MONTHLY!12:12,MATCH(calculations!D$3,MONTHLY!$2:$2,0)),,,,-12))</f>
        <v>#N/A</v>
      </c>
      <c r="E17" s="100" t="e">
        <f t="shared" ca="1" si="0"/>
        <v>#N/A</v>
      </c>
    </row>
    <row r="18" spans="1:11">
      <c r="A18" s="67" t="str">
        <f>"Rows " &amp; MONTHLY!A14&amp;", "&amp;MONTHLY!A22</f>
        <v>Rows 14, 22</v>
      </c>
      <c r="B18" s="34" t="s">
        <v>25</v>
      </c>
      <c r="C18" s="103" t="e">
        <f ca="1">SUM(OFFSET(INDEX(MONTHLY!22:22,MATCH(calculations!D$3,MONTHLY!$2:$2,0)),,,,-12))</f>
        <v>#N/A</v>
      </c>
      <c r="D18" s="103" t="e">
        <f ca="1">SUM(OFFSET(INDEX(MONTHLY!14:14,MATCH(calculations!D$3,MONTHLY!$2:$2,0)),,,,-12))</f>
        <v>#N/A</v>
      </c>
      <c r="E18" s="100" t="e">
        <f t="shared" ca="1" si="0"/>
        <v>#N/A</v>
      </c>
    </row>
    <row r="19" spans="1:11">
      <c r="A19" s="67" t="str">
        <f>"Rows " &amp; MONTHLY!A15&amp;", "&amp;MONTHLY!A23</f>
        <v>Rows 15, 23</v>
      </c>
      <c r="B19" s="34" t="s">
        <v>61</v>
      </c>
      <c r="C19" s="103" t="e">
        <f ca="1">SUM(OFFSET(INDEX(MONTHLY!23:23,MATCH(calculations!D$3,MONTHLY!$2:$2,0)),,,,-12))</f>
        <v>#N/A</v>
      </c>
      <c r="D19" s="103" t="e">
        <f ca="1">SUM(OFFSET(INDEX(MONTHLY!15:15,MATCH(calculations!D$3,MONTHLY!$2:$2,0)),,,,-12))</f>
        <v>#N/A</v>
      </c>
      <c r="E19" s="100" t="e">
        <f t="shared" ca="1" si="0"/>
        <v>#N/A</v>
      </c>
    </row>
    <row r="20" spans="1:11" s="97" customFormat="1">
      <c r="A20" s="95" t="str">
        <f>"Rows " &amp; MONTHLY!A16&amp;", "&amp;MONTHLY!A24</f>
        <v>Rows 16, 24</v>
      </c>
      <c r="B20" s="96" t="s">
        <v>32</v>
      </c>
      <c r="C20" s="104" t="e">
        <f ca="1">SUM(OFFSET(INDEX(MONTHLY!24:24,MATCH(calculations!D$3,MONTHLY!$2:$2,0)),,,,-12))</f>
        <v>#N/A</v>
      </c>
      <c r="D20" s="102" t="e">
        <f ca="1">SUM(OFFSET(INDEX(MONTHLY!16:16,MATCH(calculations!D$3,MONTHLY!$2:$2,0)),,,,-12))</f>
        <v>#N/A</v>
      </c>
      <c r="E20" s="102" t="e">
        <f t="shared" ca="1" si="0"/>
        <v>#N/A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63</v>
      </c>
      <c r="B22" s="5" t="s">
        <v>9</v>
      </c>
      <c r="C22" s="5" t="e">
        <f ca="1">C12</f>
        <v>#N/A</v>
      </c>
      <c r="D22" s="5" t="e">
        <f ca="1">D12</f>
        <v>#N/A</v>
      </c>
      <c r="E22" s="100" t="e">
        <f t="shared" ref="E22:E31" ca="1" si="1">(D22/C22-1)*100</f>
        <v>#N/A</v>
      </c>
    </row>
    <row r="23" spans="1:11">
      <c r="A23" s="67" t="s">
        <v>63</v>
      </c>
      <c r="B23" s="5" t="s">
        <v>64</v>
      </c>
      <c r="C23" s="5" t="e">
        <f ca="1">SUM(C8:C9)</f>
        <v>#N/A</v>
      </c>
      <c r="D23" s="5" t="e">
        <f ca="1">SUM(D8:D9)</f>
        <v>#N/A</v>
      </c>
      <c r="E23" s="100" t="e">
        <f t="shared" ca="1" si="1"/>
        <v>#N/A</v>
      </c>
    </row>
    <row r="24" spans="1:11">
      <c r="A24" s="67" t="s">
        <v>63</v>
      </c>
      <c r="B24" s="5" t="s">
        <v>65</v>
      </c>
      <c r="C24" s="5" t="e">
        <f ca="1">SUM(C10:C11)</f>
        <v>#N/A</v>
      </c>
      <c r="D24" s="5" t="e">
        <f ca="1">SUM(D10:D11)</f>
        <v>#N/A</v>
      </c>
      <c r="E24" s="100" t="e">
        <f t="shared" ca="1" si="1"/>
        <v>#N/A</v>
      </c>
    </row>
    <row r="25" spans="1:11">
      <c r="A25" s="67" t="s">
        <v>66</v>
      </c>
      <c r="B25" s="5" t="s">
        <v>9</v>
      </c>
      <c r="C25" s="5" t="e">
        <f ca="1">C20</f>
        <v>#N/A</v>
      </c>
      <c r="D25" s="5" t="e">
        <f ca="1">D20</f>
        <v>#N/A</v>
      </c>
      <c r="E25" s="100" t="e">
        <f t="shared" ca="1" si="1"/>
        <v>#N/A</v>
      </c>
    </row>
    <row r="26" spans="1:11">
      <c r="A26" s="67" t="s">
        <v>66</v>
      </c>
      <c r="B26" s="5" t="s">
        <v>58</v>
      </c>
      <c r="C26" s="5" t="e">
        <f ca="1">C13</f>
        <v>#N/A</v>
      </c>
      <c r="D26" s="5" t="e">
        <f ca="1">D13</f>
        <v>#N/A</v>
      </c>
      <c r="E26" s="100" t="e">
        <f t="shared" ca="1" si="1"/>
        <v>#N/A</v>
      </c>
    </row>
    <row r="27" spans="1:11">
      <c r="A27" s="67" t="s">
        <v>66</v>
      </c>
      <c r="B27" s="5" t="s">
        <v>67</v>
      </c>
      <c r="C27" s="5" t="e">
        <f ca="1">C14</f>
        <v>#N/A</v>
      </c>
      <c r="D27" s="5" t="e">
        <f ca="1">D14</f>
        <v>#N/A</v>
      </c>
      <c r="E27" s="100" t="e">
        <f t="shared" ca="1" si="1"/>
        <v>#N/A</v>
      </c>
    </row>
    <row r="28" spans="1:11">
      <c r="A28" s="67" t="s">
        <v>66</v>
      </c>
      <c r="B28" s="5" t="s">
        <v>22</v>
      </c>
      <c r="C28" s="5" t="e">
        <f t="shared" ref="C28:C30" ca="1" si="2">C16</f>
        <v>#N/A</v>
      </c>
      <c r="D28" s="5" t="e">
        <f ca="1">D16</f>
        <v>#N/A</v>
      </c>
      <c r="E28" s="100" t="e">
        <f t="shared" ca="1" si="1"/>
        <v>#N/A</v>
      </c>
      <c r="F28" s="83"/>
      <c r="G28" s="83"/>
      <c r="H28" s="83"/>
      <c r="I28" s="83"/>
      <c r="J28" s="83"/>
      <c r="K28" s="83"/>
    </row>
    <row r="29" spans="1:11">
      <c r="A29" s="67" t="s">
        <v>66</v>
      </c>
      <c r="B29" s="5" t="s">
        <v>23</v>
      </c>
      <c r="C29" s="5" t="e">
        <f t="shared" ca="1" si="2"/>
        <v>#N/A</v>
      </c>
      <c r="D29" s="5" t="e">
        <f ca="1">D17</f>
        <v>#N/A</v>
      </c>
      <c r="E29" s="100" t="e">
        <f t="shared" ca="1" si="1"/>
        <v>#N/A</v>
      </c>
    </row>
    <row r="30" spans="1:11">
      <c r="A30" s="67" t="s">
        <v>66</v>
      </c>
      <c r="B30" s="5" t="s">
        <v>25</v>
      </c>
      <c r="C30" s="5" t="e">
        <f t="shared" ca="1" si="2"/>
        <v>#N/A</v>
      </c>
      <c r="D30" s="5" t="e">
        <f ca="1">D18</f>
        <v>#N/A</v>
      </c>
      <c r="E30" s="100" t="e">
        <f t="shared" ca="1" si="1"/>
        <v>#N/A</v>
      </c>
    </row>
    <row r="31" spans="1:11">
      <c r="A31" s="67" t="s">
        <v>66</v>
      </c>
      <c r="B31" s="5" t="s">
        <v>68</v>
      </c>
      <c r="C31" s="5" t="e">
        <f ca="1">SUM(C15,C19)</f>
        <v>#N/A</v>
      </c>
      <c r="D31" s="5" t="e">
        <f ca="1">SUM(D15,D19)</f>
        <v>#N/A</v>
      </c>
      <c r="E31" s="100" t="e">
        <f t="shared" ca="1" si="1"/>
        <v>#N/A</v>
      </c>
    </row>
    <row r="33" spans="2:11" s="136" customFormat="1">
      <c r="B33" s="136" t="s">
        <v>69</v>
      </c>
      <c r="C33" s="136" t="e">
        <f ca="1">C20-C12</f>
        <v>#N/A</v>
      </c>
      <c r="D33" s="136" t="e">
        <f ca="1">D20-D12</f>
        <v>#N/A</v>
      </c>
      <c r="E33" s="136" t="e">
        <f ca="1">(D33/C33-1)*100</f>
        <v>#N/A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0"/>
  <sheetViews>
    <sheetView workbookViewId="0" xr3:uid="{51F8DEE0-4D01-5F28-A812-FC0BD7CAC4A5}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46</v>
      </c>
    </row>
    <row r="2" spans="1:7">
      <c r="A2" s="68" t="s">
        <v>70</v>
      </c>
      <c r="B2" s="69"/>
      <c r="C2" s="69"/>
      <c r="D2" s="69"/>
      <c r="E2" s="69"/>
      <c r="F2" s="84"/>
      <c r="G2" s="93"/>
    </row>
    <row r="3" spans="1:7" ht="15.75" thickBot="1">
      <c r="A3" s="70" t="s">
        <v>71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56</v>
      </c>
      <c r="F4" s="89"/>
      <c r="G4" s="92" t="s">
        <v>72</v>
      </c>
    </row>
    <row r="5" spans="1:7">
      <c r="A5" s="72" t="s">
        <v>16</v>
      </c>
      <c r="B5" s="73"/>
      <c r="C5" s="73"/>
      <c r="D5" s="73"/>
      <c r="E5" s="133" t="e">
        <f ca="1">calculations!D22</f>
        <v>#N/A</v>
      </c>
      <c r="F5" s="90"/>
      <c r="G5" s="128" t="e">
        <f ca="1">TEXT(calculations!E22, "0.0")</f>
        <v>#N/A</v>
      </c>
    </row>
    <row r="6" spans="1:7">
      <c r="A6" s="78"/>
      <c r="B6" s="75" t="s">
        <v>64</v>
      </c>
      <c r="C6" s="76"/>
      <c r="D6" s="76"/>
      <c r="E6" s="133" t="e">
        <f ca="1">calculations!D23</f>
        <v>#N/A</v>
      </c>
      <c r="F6" s="90"/>
      <c r="G6" s="128" t="e">
        <f ca="1">TEXT(calculations!E23, "0.0")</f>
        <v>#N/A</v>
      </c>
    </row>
    <row r="7" spans="1:7">
      <c r="A7" s="78"/>
      <c r="B7" s="77" t="s">
        <v>73</v>
      </c>
      <c r="C7" s="77"/>
      <c r="D7" s="77"/>
      <c r="E7" s="133" t="e">
        <f ca="1">calculations!D24</f>
        <v>#N/A</v>
      </c>
      <c r="F7" s="90"/>
      <c r="G7" s="128" t="e">
        <f ca="1">TEXT(calculations!E24, "0.0")</f>
        <v>#N/A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32</v>
      </c>
      <c r="B9" s="80"/>
      <c r="C9" s="80"/>
      <c r="D9" s="80"/>
      <c r="E9" s="133" t="e">
        <f ca="1">calculations!D25</f>
        <v>#N/A</v>
      </c>
      <c r="F9" s="90"/>
      <c r="G9" s="128" t="e">
        <f ca="1">TEXT(calculations!E25, "0.0")</f>
        <v>#N/A</v>
      </c>
    </row>
    <row r="10" spans="1:7">
      <c r="A10" s="78"/>
      <c r="B10" s="77" t="s">
        <v>58</v>
      </c>
      <c r="C10" s="77"/>
      <c r="D10" s="77"/>
      <c r="E10" s="133" t="e">
        <f ca="1">calculations!D26</f>
        <v>#N/A</v>
      </c>
      <c r="F10" s="90"/>
      <c r="G10" s="128" t="e">
        <f ca="1">TEXT(calculations!E26, "0.0")</f>
        <v>#N/A</v>
      </c>
    </row>
    <row r="11" spans="1:7">
      <c r="A11" s="78"/>
      <c r="B11" s="77" t="s">
        <v>59</v>
      </c>
      <c r="C11" s="77"/>
      <c r="D11" s="77"/>
      <c r="E11" s="133" t="e">
        <f ca="1">calculations!D27</f>
        <v>#N/A</v>
      </c>
      <c r="F11" s="90"/>
      <c r="G11" s="128" t="e">
        <f ca="1">TEXT(calculations!E27, "0.0")</f>
        <v>#N/A</v>
      </c>
    </row>
    <row r="12" spans="1:7">
      <c r="A12" s="78"/>
      <c r="B12" s="77" t="s">
        <v>60</v>
      </c>
      <c r="C12" s="77"/>
      <c r="D12" s="77"/>
      <c r="E12" s="133" t="e">
        <f ca="1">calculations!D28</f>
        <v>#N/A</v>
      </c>
      <c r="F12" s="90"/>
      <c r="G12" s="128" t="e">
        <f ca="1">TEXT(calculations!E28, "0.0")</f>
        <v>#N/A</v>
      </c>
    </row>
    <row r="13" spans="1:7">
      <c r="A13" s="78"/>
      <c r="B13" s="77" t="s">
        <v>23</v>
      </c>
      <c r="C13" s="77"/>
      <c r="D13" s="77"/>
      <c r="E13" s="133" t="e">
        <f ca="1">calculations!D29</f>
        <v>#N/A</v>
      </c>
      <c r="F13" s="90"/>
      <c r="G13" s="128" t="e">
        <f ca="1">TEXT(calculations!E29, "0.0")</f>
        <v>#N/A</v>
      </c>
    </row>
    <row r="14" spans="1:7">
      <c r="A14" s="78"/>
      <c r="B14" s="77" t="s">
        <v>25</v>
      </c>
      <c r="C14" s="77"/>
      <c r="D14" s="77"/>
      <c r="E14" s="133" t="e">
        <f ca="1">calculations!D30</f>
        <v>#N/A</v>
      </c>
      <c r="F14" s="90"/>
      <c r="G14" s="128" t="e">
        <f ca="1">TEXT(calculations!E30, "0.0")</f>
        <v>#N/A</v>
      </c>
    </row>
    <row r="15" spans="1:7" ht="15.75" thickBot="1">
      <c r="A15" s="88"/>
      <c r="B15" s="81" t="s">
        <v>74</v>
      </c>
      <c r="C15" s="81"/>
      <c r="D15" s="81"/>
      <c r="E15" s="134" t="e">
        <f ca="1">calculations!D31</f>
        <v>#N/A</v>
      </c>
      <c r="F15" s="91"/>
      <c r="G15" s="130" t="e">
        <f ca="1">TEXT(calculations!E31, "0.0")</f>
        <v>#N/A</v>
      </c>
    </row>
    <row r="16" spans="1:7">
      <c r="A16" s="77" t="s">
        <v>75</v>
      </c>
      <c r="B16" s="77"/>
      <c r="C16" s="77"/>
      <c r="D16" s="77"/>
      <c r="E16" s="77"/>
      <c r="F16" s="74"/>
      <c r="G16" s="74"/>
    </row>
    <row r="17" spans="1:7">
      <c r="A17" s="77" t="s">
        <v>76</v>
      </c>
      <c r="B17" s="111"/>
      <c r="C17" s="111"/>
      <c r="D17" s="112"/>
      <c r="E17" s="113"/>
      <c r="F17" s="112"/>
      <c r="G17" s="82"/>
    </row>
    <row r="18" spans="1:7">
      <c r="A18" s="77" t="s">
        <v>77</v>
      </c>
      <c r="B18" s="111"/>
      <c r="C18" s="111"/>
      <c r="D18" s="111"/>
      <c r="E18" s="111"/>
      <c r="F18" s="111"/>
      <c r="G18" s="82"/>
    </row>
    <row r="19" spans="1:7">
      <c r="A19" s="77" t="s">
        <v>78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FF0000"/>
  </sheetPr>
  <dimension ref="A1:G20"/>
  <sheetViews>
    <sheetView zoomScale="85" zoomScaleNormal="85" workbookViewId="0" xr3:uid="{F9CF3CF3-643B-5BE6-8B46-32C596A47465}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70</v>
      </c>
      <c r="B2" s="137"/>
      <c r="C2" s="137"/>
      <c r="D2" s="137"/>
      <c r="E2" s="137"/>
      <c r="F2" s="138"/>
      <c r="G2" s="138"/>
    </row>
    <row r="3" spans="1:7">
      <c r="A3" s="137" t="s">
        <v>71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56</v>
      </c>
      <c r="F4" s="142"/>
      <c r="G4" s="141" t="s">
        <v>72</v>
      </c>
    </row>
    <row r="5" spans="1:7">
      <c r="A5" s="143" t="s">
        <v>16</v>
      </c>
      <c r="B5" s="73"/>
      <c r="C5" s="73"/>
      <c r="D5" s="73"/>
      <c r="E5" s="133">
        <v>3307</v>
      </c>
      <c r="F5" s="90"/>
      <c r="G5" s="149" t="s">
        <v>79</v>
      </c>
    </row>
    <row r="6" spans="1:7">
      <c r="A6" s="77"/>
      <c r="B6" s="75" t="s">
        <v>64</v>
      </c>
      <c r="C6" s="76"/>
      <c r="D6" s="76"/>
      <c r="E6" s="133">
        <v>2654</v>
      </c>
      <c r="F6" s="90"/>
      <c r="G6" s="149" t="s">
        <v>80</v>
      </c>
    </row>
    <row r="7" spans="1:7">
      <c r="A7" s="77"/>
      <c r="B7" s="77" t="s">
        <v>73</v>
      </c>
      <c r="C7" s="77"/>
      <c r="D7" s="77"/>
      <c r="E7" s="133">
        <v>652</v>
      </c>
      <c r="F7" s="90"/>
      <c r="G7" s="149" t="s">
        <v>81</v>
      </c>
    </row>
    <row r="8" spans="1:7">
      <c r="A8" s="77"/>
      <c r="B8" s="77"/>
      <c r="C8" s="77"/>
      <c r="D8" s="77"/>
      <c r="E8" s="131"/>
      <c r="F8" s="90"/>
      <c r="G8" s="150"/>
    </row>
    <row r="9" spans="1:7">
      <c r="A9" s="80" t="s">
        <v>32</v>
      </c>
      <c r="B9" s="80"/>
      <c r="C9" s="80"/>
      <c r="D9" s="80"/>
      <c r="E9" s="133">
        <v>3769</v>
      </c>
      <c r="F9" s="90"/>
      <c r="G9" s="149" t="s">
        <v>82</v>
      </c>
    </row>
    <row r="10" spans="1:7">
      <c r="A10" s="77"/>
      <c r="B10" s="77" t="s">
        <v>58</v>
      </c>
      <c r="C10" s="77"/>
      <c r="D10" s="77"/>
      <c r="E10" s="133">
        <v>563</v>
      </c>
      <c r="F10" s="90"/>
      <c r="G10" s="149" t="s">
        <v>83</v>
      </c>
    </row>
    <row r="11" spans="1:7">
      <c r="A11" s="77"/>
      <c r="B11" s="77" t="s">
        <v>59</v>
      </c>
      <c r="C11" s="77"/>
      <c r="D11" s="77"/>
      <c r="E11" s="133">
        <v>892</v>
      </c>
      <c r="F11" s="90"/>
      <c r="G11" s="149" t="s">
        <v>84</v>
      </c>
    </row>
    <row r="12" spans="1:7">
      <c r="A12" s="77"/>
      <c r="B12" s="77" t="s">
        <v>60</v>
      </c>
      <c r="C12" s="77"/>
      <c r="D12" s="77"/>
      <c r="E12" s="133">
        <v>555</v>
      </c>
      <c r="F12" s="90"/>
      <c r="G12" s="149" t="s">
        <v>85</v>
      </c>
    </row>
    <row r="13" spans="1:7">
      <c r="A13" s="77"/>
      <c r="B13" s="77" t="s">
        <v>23</v>
      </c>
      <c r="C13" s="77"/>
      <c r="D13" s="77"/>
      <c r="E13" s="133">
        <v>359</v>
      </c>
      <c r="F13" s="90"/>
      <c r="G13" s="149" t="s">
        <v>86</v>
      </c>
    </row>
    <row r="14" spans="1:7">
      <c r="A14" s="77"/>
      <c r="B14" s="77" t="s">
        <v>25</v>
      </c>
      <c r="C14" s="77"/>
      <c r="D14" s="77"/>
      <c r="E14" s="133">
        <v>279</v>
      </c>
      <c r="F14" s="90"/>
      <c r="G14" s="149" t="s">
        <v>87</v>
      </c>
    </row>
    <row r="15" spans="1:7">
      <c r="A15" s="77"/>
      <c r="B15" s="77" t="s">
        <v>74</v>
      </c>
      <c r="C15" s="77"/>
      <c r="D15" s="77"/>
      <c r="E15" s="133">
        <v>1117</v>
      </c>
      <c r="F15" s="90"/>
      <c r="G15" s="149" t="s">
        <v>88</v>
      </c>
    </row>
    <row r="16" spans="1:7">
      <c r="A16" s="77" t="s">
        <v>89</v>
      </c>
      <c r="B16" s="77"/>
      <c r="C16" s="77"/>
      <c r="D16" s="77"/>
      <c r="E16" s="77"/>
      <c r="F16" s="74"/>
      <c r="G16" s="74"/>
    </row>
    <row r="17" spans="1:7">
      <c r="A17" s="77" t="s">
        <v>76</v>
      </c>
      <c r="B17" s="111"/>
      <c r="C17" s="111"/>
      <c r="D17" s="112"/>
      <c r="E17" s="113"/>
      <c r="F17" s="112"/>
      <c r="G17" s="82"/>
    </row>
    <row r="18" spans="1:7">
      <c r="A18" s="77" t="s">
        <v>77</v>
      </c>
      <c r="B18" s="111"/>
      <c r="C18" s="111"/>
      <c r="D18" s="111"/>
      <c r="E18" s="111"/>
      <c r="F18" s="111"/>
      <c r="G18" s="82"/>
    </row>
    <row r="19" spans="1:7">
      <c r="A19" s="77" t="s">
        <v>78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FF00"/>
  </sheetPr>
  <dimension ref="A1:I13"/>
  <sheetViews>
    <sheetView workbookViewId="0" xr3:uid="{78B4E459-6924-5F8B-B7BA-2DD04133E49E}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9">
      <c r="A1" t="s">
        <v>90</v>
      </c>
      <c r="B1" t="s">
        <v>91</v>
      </c>
      <c r="C1" t="s">
        <v>92</v>
      </c>
    </row>
    <row r="2" spans="1:9">
      <c r="B2" t="s">
        <v>56</v>
      </c>
      <c r="C2" t="s">
        <v>93</v>
      </c>
    </row>
    <row r="3" spans="1:9">
      <c r="A3" t="s">
        <v>16</v>
      </c>
      <c r="B3" s="144">
        <v>3307</v>
      </c>
      <c r="C3" s="147" t="s">
        <v>79</v>
      </c>
      <c r="G3" s="147"/>
    </row>
    <row r="4" spans="1:9">
      <c r="A4" t="s">
        <v>64</v>
      </c>
      <c r="B4" s="144">
        <v>2654</v>
      </c>
      <c r="C4" s="147" t="s">
        <v>80</v>
      </c>
    </row>
    <row r="5" spans="1:9">
      <c r="A5" t="s">
        <v>73</v>
      </c>
      <c r="B5" s="144">
        <v>652</v>
      </c>
      <c r="C5" s="147" t="s">
        <v>81</v>
      </c>
    </row>
    <row r="6" spans="1:9">
      <c r="B6" s="144"/>
      <c r="C6" s="147"/>
      <c r="G6" s="148"/>
    </row>
    <row r="7" spans="1:9">
      <c r="A7" t="s">
        <v>94</v>
      </c>
      <c r="B7" s="144">
        <v>3769</v>
      </c>
      <c r="C7" s="147" t="s">
        <v>82</v>
      </c>
      <c r="I7" s="148"/>
    </row>
    <row r="8" spans="1:9">
      <c r="A8" t="s">
        <v>58</v>
      </c>
      <c r="B8" s="144">
        <v>563</v>
      </c>
      <c r="C8" s="147" t="s">
        <v>83</v>
      </c>
    </row>
    <row r="9" spans="1:9">
      <c r="A9" t="s">
        <v>59</v>
      </c>
      <c r="B9" s="144">
        <v>892</v>
      </c>
      <c r="C9" s="147" t="s">
        <v>84</v>
      </c>
    </row>
    <row r="10" spans="1:9">
      <c r="A10" t="s">
        <v>95</v>
      </c>
      <c r="B10" s="144">
        <v>555</v>
      </c>
      <c r="C10" s="147" t="s">
        <v>85</v>
      </c>
    </row>
    <row r="11" spans="1:9">
      <c r="A11" t="s">
        <v>23</v>
      </c>
      <c r="B11" s="144">
        <v>359</v>
      </c>
      <c r="C11" s="147" t="s">
        <v>86</v>
      </c>
    </row>
    <row r="12" spans="1:9">
      <c r="A12" t="s">
        <v>25</v>
      </c>
      <c r="B12" s="144">
        <v>279</v>
      </c>
      <c r="C12" s="147" t="s">
        <v>87</v>
      </c>
    </row>
    <row r="13" spans="1:9">
      <c r="A13" t="s">
        <v>74</v>
      </c>
      <c r="B13" s="144">
        <v>1117</v>
      </c>
      <c r="C13" s="147" t="s">
        <v>88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 xr3:uid="{9B253EF2-77E0-53E3-AE26-4D66ECD923F3}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77d3a9d9deedd29c33a1f77da303a223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343dd30a879e0ef96174a0123084c7a7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8BFF2-233B-4AC4-B417-6519A445BC72}"/>
</file>

<file path=customXml/itemProps2.xml><?xml version="1.0" encoding="utf-8"?>
<ds:datastoreItem xmlns:ds="http://schemas.openxmlformats.org/officeDocument/2006/customXml" ds:itemID="{CED0C1C5-9B86-4F82-88CA-1602D0306247}"/>
</file>

<file path=customXml/itemProps3.xml><?xml version="1.0" encoding="utf-8"?>
<ds:datastoreItem xmlns:ds="http://schemas.openxmlformats.org/officeDocument/2006/customXml" ds:itemID="{45A57C5C-7561-4F52-95F9-4245FD6F3C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Brookings Institution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Parinitha Sastry</dc:creator>
  <cp:keywords/>
  <dc:description/>
  <cp:lastModifiedBy>Jeffrey Cheng</cp:lastModifiedBy>
  <cp:revision/>
  <dcterms:created xsi:type="dcterms:W3CDTF">2014-07-25T17:52:10Z</dcterms:created>
  <dcterms:modified xsi:type="dcterms:W3CDTF">2019-03-06T15:36:08Z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  <property fmtid="{D5CDD505-2E9C-101B-9397-08002B2CF9AE}" pid="4" name="AuthorIds_UIVersion_512">
    <vt:lpwstr>27</vt:lpwstr>
  </property>
</Properties>
</file>