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"/>
    </mc:Choice>
  </mc:AlternateContent>
  <xr:revisionPtr revIDLastSave="0" documentId="13_ncr:1_{966D0837-CA1D-4DA4-9AEF-6CF4C1CF7D0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1" l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</calcChain>
</file>

<file path=xl/sharedStrings.xml><?xml version="1.0" encoding="utf-8"?>
<sst xmlns="http://schemas.openxmlformats.org/spreadsheetml/2006/main" count="7" uniqueCount="7">
  <si>
    <t>date</t>
  </si>
  <si>
    <t>state_local_nom</t>
  </si>
  <si>
    <t>federal_cgrants</t>
  </si>
  <si>
    <t>federal_igrants</t>
  </si>
  <si>
    <t>federal_cgrants_pi</t>
  </si>
  <si>
    <t>state local nom growth</t>
  </si>
  <si>
    <t>total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</si>
</sst>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J9" sqref="J9:X9"/>
    </sheetView>
  </sheetViews>
  <sheetFormatPr defaultRowHeight="14.5" x14ac:dyDescent="0.35"/>
  <cols>
    <col min="1" max="1" width="20.7265625" style="1" customWidth="1"/>
  </cols>
  <sheetData>
    <row r="1" spans="1:24" s="2" customFormat="1" ht="58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24" x14ac:dyDescent="0.35">
      <c r="A2" s="1">
        <v>43921</v>
      </c>
      <c r="B2">
        <v>2381.6</v>
      </c>
      <c r="D2">
        <v>204.37100000000001</v>
      </c>
      <c r="E2">
        <v>72.239999999999995</v>
      </c>
      <c r="F2">
        <v>8.4565499351492157E-3</v>
      </c>
      <c r="G2">
        <f>SUM(D2:E2)</f>
        <v>276.61099999999999</v>
      </c>
    </row>
    <row r="3" spans="1:24" x14ac:dyDescent="0.35">
      <c r="A3" s="1">
        <v>44012</v>
      </c>
      <c r="B3">
        <v>2334.5</v>
      </c>
      <c r="C3">
        <f>(B3/B2-1)*4</f>
        <v>-7.9106483036613717E-2</v>
      </c>
      <c r="D3">
        <v>283.95</v>
      </c>
      <c r="E3">
        <v>72.525000000000006</v>
      </c>
      <c r="F3">
        <v>-7.0051788592789821E-3</v>
      </c>
      <c r="G3">
        <f t="shared" ref="G3:G18" si="0">SUM(D3:E3)</f>
        <v>356.47500000000002</v>
      </c>
      <c r="I3" t="e">
        <f>SUM(#REF!)</f>
        <v>#REF!</v>
      </c>
      <c r="J3" t="e">
        <f>SUM(#REF!)</f>
        <v>#REF!</v>
      </c>
      <c r="K3" t="e">
        <f>SUM(#REF!)</f>
        <v>#REF!</v>
      </c>
      <c r="L3" t="e">
        <f>SUM(#REF!)</f>
        <v>#REF!</v>
      </c>
      <c r="M3" t="e">
        <f>SUM(#REF!)</f>
        <v>#REF!</v>
      </c>
      <c r="N3" t="e">
        <f>SUM(#REF!)</f>
        <v>#REF!</v>
      </c>
      <c r="O3" t="e">
        <f>SUM(#REF!)</f>
        <v>#REF!</v>
      </c>
      <c r="P3" t="e">
        <f>SUM(#REF!)</f>
        <v>#REF!</v>
      </c>
      <c r="Q3" t="e">
        <f>SUM(#REF!)</f>
        <v>#REF!</v>
      </c>
      <c r="R3" t="e">
        <f>SUM(#REF!)</f>
        <v>#REF!</v>
      </c>
      <c r="S3" t="e">
        <f>SUM(#REF!)</f>
        <v>#REF!</v>
      </c>
      <c r="T3" t="e">
        <f>SUM(#REF!)</f>
        <v>#REF!</v>
      </c>
      <c r="U3" t="e">
        <f>SUM(#REF!)</f>
        <v>#REF!</v>
      </c>
      <c r="V3" t="e">
        <f>SUM(#REF!)</f>
        <v>#REF!</v>
      </c>
      <c r="W3" t="e">
        <f>SUM(#REF!)</f>
        <v>#REF!</v>
      </c>
    </row>
    <row r="4" spans="1:24" x14ac:dyDescent="0.35">
      <c r="A4" s="1">
        <v>44104</v>
      </c>
      <c r="B4">
        <v>2329.6</v>
      </c>
      <c r="C4">
        <f t="shared" ref="C4:C18" si="1">(B4/B3-1)*4</f>
        <v>-8.3958020989505222E-3</v>
      </c>
      <c r="D4">
        <v>291.39999999999998</v>
      </c>
      <c r="E4">
        <v>73.844999999999999</v>
      </c>
      <c r="F4">
        <v>7.5467788033951599E-3</v>
      </c>
      <c r="G4">
        <f t="shared" si="0"/>
        <v>365.245</v>
      </c>
    </row>
    <row r="5" spans="1:24" x14ac:dyDescent="0.35">
      <c r="A5" s="1">
        <v>44196</v>
      </c>
      <c r="B5">
        <v>2341.6999999999998</v>
      </c>
      <c r="C5">
        <f t="shared" si="1"/>
        <v>2.077609890109855E-2</v>
      </c>
      <c r="D5">
        <v>294.15100000000001</v>
      </c>
      <c r="E5">
        <v>73.558999999999997</v>
      </c>
      <c r="F5">
        <v>8.2444187341990105E-3</v>
      </c>
      <c r="G5">
        <f t="shared" si="0"/>
        <v>367.71000000000004</v>
      </c>
    </row>
    <row r="6" spans="1:24" x14ac:dyDescent="0.35">
      <c r="A6" s="1">
        <v>44286</v>
      </c>
      <c r="B6">
        <v>2395.9</v>
      </c>
      <c r="C6">
        <f t="shared" si="1"/>
        <v>9.258231199555933E-2</v>
      </c>
      <c r="D6">
        <v>322.63880399999999</v>
      </c>
      <c r="E6">
        <v>72.441999999999993</v>
      </c>
      <c r="F6">
        <v>1.9873009936504982E-2</v>
      </c>
      <c r="G6">
        <f t="shared" si="0"/>
        <v>395.080804</v>
      </c>
      <c r="H6">
        <v>1.9873009936504982E-2</v>
      </c>
      <c r="I6">
        <v>7.4555975702150779E-3</v>
      </c>
      <c r="J6">
        <v>6.4879369907486772E-3</v>
      </c>
      <c r="K6">
        <v>6.4826168562215347E-3</v>
      </c>
      <c r="L6">
        <v>7.4951099695450552E-3</v>
      </c>
      <c r="M6">
        <v>7.6985662820432399E-3</v>
      </c>
      <c r="N6">
        <v>7.8384192066154323E-3</v>
      </c>
      <c r="O6">
        <v>8.005480255635522E-3</v>
      </c>
      <c r="P6">
        <v>7.9477553801552414E-3</v>
      </c>
      <c r="Q6">
        <v>8.036424046056645E-3</v>
      </c>
    </row>
    <row r="7" spans="1:24" x14ac:dyDescent="0.35">
      <c r="A7" s="1">
        <v>44377</v>
      </c>
      <c r="B7">
        <v>2410.8743749999999</v>
      </c>
      <c r="C7">
        <f t="shared" si="1"/>
        <v>2.4999999999999467E-2</v>
      </c>
      <c r="D7">
        <v>324.529759216</v>
      </c>
      <c r="E7">
        <v>71.014616792728646</v>
      </c>
      <c r="F7">
        <v>7.4555975702150779E-3</v>
      </c>
      <c r="G7">
        <f t="shared" si="0"/>
        <v>395.54437600872865</v>
      </c>
    </row>
    <row r="8" spans="1:24" x14ac:dyDescent="0.35">
      <c r="A8" s="1">
        <v>44469</v>
      </c>
      <c r="B8">
        <v>2428.955932812501</v>
      </c>
      <c r="C8">
        <f t="shared" si="1"/>
        <v>3.0000000000002025E-2</v>
      </c>
      <c r="D8">
        <v>319.32387825286401</v>
      </c>
      <c r="E8">
        <v>70.724535689315445</v>
      </c>
      <c r="F8">
        <v>6.4879369907486772E-3</v>
      </c>
      <c r="G8">
        <f t="shared" si="0"/>
        <v>390.04841394217942</v>
      </c>
    </row>
    <row r="9" spans="1:24" x14ac:dyDescent="0.35">
      <c r="A9" s="1">
        <v>44561</v>
      </c>
      <c r="B9">
        <v>2449.6020582414062</v>
      </c>
      <c r="C9">
        <f t="shared" si="1"/>
        <v>3.3999999999998032E-2</v>
      </c>
      <c r="D9">
        <v>319.12117376587543</v>
      </c>
      <c r="E9">
        <v>71.374757030555386</v>
      </c>
      <c r="F9">
        <v>6.4826168562215347E-3</v>
      </c>
      <c r="G9">
        <f t="shared" si="0"/>
        <v>390.4959307964308</v>
      </c>
      <c r="I9">
        <v>276.61099999999999</v>
      </c>
      <c r="J9">
        <v>276.61099999999999</v>
      </c>
      <c r="K9">
        <v>356.47500000000002</v>
      </c>
      <c r="L9">
        <v>365.245</v>
      </c>
      <c r="M9">
        <v>367.71000000000004</v>
      </c>
      <c r="N9">
        <v>395.080804</v>
      </c>
      <c r="O9">
        <v>395.54437600872865</v>
      </c>
      <c r="P9">
        <v>390.04841394217942</v>
      </c>
      <c r="Q9">
        <v>390.4959307964308</v>
      </c>
      <c r="R9">
        <v>382.01193145208799</v>
      </c>
      <c r="S9">
        <v>383.50165970187322</v>
      </c>
      <c r="T9">
        <v>384.99858857536771</v>
      </c>
      <c r="U9">
        <v>386.51476063763533</v>
      </c>
      <c r="V9">
        <v>388.0343071672936</v>
      </c>
      <c r="W9">
        <v>406.10345531251528</v>
      </c>
      <c r="X9">
        <v>406.83598764093529</v>
      </c>
    </row>
    <row r="10" spans="1:24" x14ac:dyDescent="0.35">
      <c r="A10" s="1">
        <v>44651</v>
      </c>
      <c r="B10">
        <v>2470.4236757364588</v>
      </c>
      <c r="C10">
        <f t="shared" si="1"/>
        <v>3.4000000000000696E-2</v>
      </c>
      <c r="D10">
        <v>309.92165846093889</v>
      </c>
      <c r="E10">
        <v>72.090272991149106</v>
      </c>
      <c r="F10">
        <v>7.4951099695450552E-3</v>
      </c>
      <c r="G10">
        <f t="shared" si="0"/>
        <v>382.01193145208799</v>
      </c>
      <c r="I10">
        <v>356.47500000000002</v>
      </c>
    </row>
    <row r="11" spans="1:24" x14ac:dyDescent="0.35">
      <c r="A11" s="1">
        <v>44742</v>
      </c>
      <c r="B11">
        <v>2488.951853304482</v>
      </c>
      <c r="C11">
        <f t="shared" si="1"/>
        <v>2.9999999999999361E-2</v>
      </c>
      <c r="D11">
        <v>310.72534509478271</v>
      </c>
      <c r="E11">
        <v>72.776314607090541</v>
      </c>
      <c r="F11">
        <v>7.6985662820432399E-3</v>
      </c>
      <c r="G11">
        <f t="shared" si="0"/>
        <v>383.50165970187322</v>
      </c>
      <c r="I11">
        <v>365.245</v>
      </c>
    </row>
    <row r="12" spans="1:24" x14ac:dyDescent="0.35">
      <c r="A12" s="1">
        <v>44834</v>
      </c>
      <c r="B12">
        <v>2507.6189922042649</v>
      </c>
      <c r="C12">
        <f t="shared" si="1"/>
        <v>2.9999999999998472E-2</v>
      </c>
      <c r="D12">
        <v>311.53224647516191</v>
      </c>
      <c r="E12">
        <v>73.466342100205779</v>
      </c>
      <c r="F12">
        <v>7.8384192066154323E-3</v>
      </c>
      <c r="G12">
        <f t="shared" si="0"/>
        <v>384.99858857536771</v>
      </c>
      <c r="I12">
        <v>367.71000000000004</v>
      </c>
    </row>
    <row r="13" spans="1:24" x14ac:dyDescent="0.35">
      <c r="A13" s="1">
        <v>44926</v>
      </c>
      <c r="B13">
        <v>2526.4261346457979</v>
      </c>
      <c r="C13">
        <f t="shared" si="1"/>
        <v>3.0000000000001137E-2</v>
      </c>
      <c r="D13">
        <v>312.34237546106249</v>
      </c>
      <c r="E13">
        <v>74.172385176572831</v>
      </c>
      <c r="F13">
        <v>8.005480255635522E-3</v>
      </c>
      <c r="G13">
        <f t="shared" si="0"/>
        <v>386.51476063763533</v>
      </c>
      <c r="I13">
        <v>395.080804</v>
      </c>
    </row>
    <row r="14" spans="1:24" x14ac:dyDescent="0.35">
      <c r="A14" s="1">
        <v>45016</v>
      </c>
      <c r="B14">
        <v>2545.3743306556421</v>
      </c>
      <c r="C14">
        <f t="shared" si="1"/>
        <v>3.0000000000001137E-2</v>
      </c>
      <c r="D14">
        <v>313.15574496290662</v>
      </c>
      <c r="E14">
        <v>74.878562204387009</v>
      </c>
      <c r="F14">
        <v>7.9477553801552414E-3</v>
      </c>
      <c r="G14">
        <f t="shared" si="0"/>
        <v>388.0343071672936</v>
      </c>
      <c r="I14">
        <v>395.54437600872865</v>
      </c>
    </row>
    <row r="15" spans="1:24" x14ac:dyDescent="0.35">
      <c r="A15" s="1">
        <v>45107</v>
      </c>
      <c r="B15">
        <v>2564.4646381355592</v>
      </c>
      <c r="C15">
        <f t="shared" si="1"/>
        <v>2.9999999999999361E-2</v>
      </c>
      <c r="D15">
        <v>330.50545802602738</v>
      </c>
      <c r="E15">
        <v>75.597997286487924</v>
      </c>
      <c r="F15">
        <v>8.036424046056645E-3</v>
      </c>
      <c r="G15">
        <f t="shared" si="0"/>
        <v>406.10345531251528</v>
      </c>
      <c r="I15">
        <v>390.04841394217942</v>
      </c>
    </row>
    <row r="16" spans="1:24" x14ac:dyDescent="0.35">
      <c r="A16" s="1">
        <v>45199</v>
      </c>
      <c r="B16">
        <v>2595.5270539191729</v>
      </c>
      <c r="C16">
        <f t="shared" si="1"/>
        <v>4.8450526978133013E-2</v>
      </c>
      <c r="D16">
        <v>330.50545802602733</v>
      </c>
      <c r="E16">
        <v>76.330529614907988</v>
      </c>
      <c r="F16">
        <v>8.0436857860608502E-3</v>
      </c>
      <c r="G16">
        <f t="shared" si="0"/>
        <v>406.83598764093529</v>
      </c>
      <c r="I16">
        <v>390.4959307964308</v>
      </c>
    </row>
    <row r="17" spans="1:9" x14ac:dyDescent="0.35">
      <c r="A17" s="1">
        <v>45291</v>
      </c>
      <c r="B17">
        <v>2627.6988416950599</v>
      </c>
      <c r="C17">
        <f t="shared" si="1"/>
        <v>4.9580354367424029E-2</v>
      </c>
      <c r="D17">
        <v>330.50545802602733</v>
      </c>
      <c r="E17">
        <v>77.08074005154262</v>
      </c>
      <c r="F17">
        <v>8.0921342764017634E-3</v>
      </c>
      <c r="G17">
        <f t="shared" si="0"/>
        <v>407.58619807756997</v>
      </c>
      <c r="I17">
        <v>382.01193145208799</v>
      </c>
    </row>
    <row r="18" spans="1:9" x14ac:dyDescent="0.35">
      <c r="A18" s="1">
        <v>45382</v>
      </c>
      <c r="B18">
        <v>2660.9800014632178</v>
      </c>
      <c r="C18">
        <f t="shared" si="1"/>
        <v>5.0662061024754124E-2</v>
      </c>
      <c r="D18">
        <v>336.19109289565438</v>
      </c>
      <c r="E18">
        <v>77.845790780908303</v>
      </c>
      <c r="F18">
        <v>8.08196574307396E-3</v>
      </c>
      <c r="G18">
        <f t="shared" si="0"/>
        <v>414.0368836765627</v>
      </c>
      <c r="I18">
        <v>383.50165970187322</v>
      </c>
    </row>
    <row r="19" spans="1:9" x14ac:dyDescent="0.35">
      <c r="A19" s="1">
        <v>45473</v>
      </c>
      <c r="B19">
        <v>2695.2696812243512</v>
      </c>
      <c r="D19">
        <v>341.943628199621</v>
      </c>
      <c r="E19">
        <v>78.616416372118522</v>
      </c>
      <c r="F19">
        <v>8.1247214937825163E-3</v>
      </c>
      <c r="I19">
        <v>384.99858857536771</v>
      </c>
    </row>
    <row r="20" spans="1:9" x14ac:dyDescent="0.35">
      <c r="A20" s="1">
        <v>45565</v>
      </c>
      <c r="B20">
        <v>2728.1474329953198</v>
      </c>
      <c r="D20">
        <v>347.80927395095142</v>
      </c>
      <c r="E20">
        <v>79.396467539163282</v>
      </c>
      <c r="F20">
        <v>8.1011467006266713E-3</v>
      </c>
      <c r="I20">
        <v>386.51476063763533</v>
      </c>
    </row>
    <row r="21" spans="1:9" x14ac:dyDescent="0.35">
      <c r="A21" s="1">
        <v>45657</v>
      </c>
      <c r="B21">
        <v>2759.5124047768272</v>
      </c>
      <c r="D21">
        <v>348.28144447288759</v>
      </c>
      <c r="E21">
        <v>80.184996633581179</v>
      </c>
      <c r="F21">
        <v>8.1534988531763997E-3</v>
      </c>
      <c r="I21">
        <v>388.0343071672936</v>
      </c>
    </row>
    <row r="22" spans="1:9" x14ac:dyDescent="0.35">
      <c r="A22" s="1">
        <v>45747</v>
      </c>
      <c r="B22">
        <v>2790.7765245590358</v>
      </c>
      <c r="D22">
        <v>348.79556960479528</v>
      </c>
      <c r="E22">
        <v>80.977021836158087</v>
      </c>
      <c r="F22">
        <v>8.0955217515530364E-3</v>
      </c>
      <c r="I22">
        <v>406.10345531251528</v>
      </c>
    </row>
    <row r="23" spans="1:9" x14ac:dyDescent="0.35">
      <c r="A23" s="1">
        <v>45838</v>
      </c>
      <c r="B23">
        <v>2821.9397923419479</v>
      </c>
      <c r="D23">
        <v>349.36338731436012</v>
      </c>
      <c r="E23">
        <v>81.773521280277208</v>
      </c>
      <c r="F23">
        <v>8.0406631868152889E-3</v>
      </c>
      <c r="I23">
        <v>406.83598764093529</v>
      </c>
    </row>
    <row r="24" spans="1:9" x14ac:dyDescent="0.35">
      <c r="A24" s="1">
        <v>45930</v>
      </c>
      <c r="B24">
        <v>2853.1030601248599</v>
      </c>
      <c r="D24">
        <v>349.97663866488529</v>
      </c>
      <c r="E24">
        <v>82.573806742737645</v>
      </c>
      <c r="F24">
        <v>8.1215399012086742E-3</v>
      </c>
    </row>
    <row r="25" spans="1:9" x14ac:dyDescent="0.35">
      <c r="A25" s="1">
        <v>46022</v>
      </c>
      <c r="B25">
        <v>2884.2663279077728</v>
      </c>
      <c r="D25">
        <v>350.70408734482481</v>
      </c>
      <c r="E25">
        <v>83.380504487190379</v>
      </c>
      <c r="F25">
        <v>8.058096435850759E-3</v>
      </c>
    </row>
    <row r="26" spans="1:9" x14ac:dyDescent="0.35">
      <c r="A26" s="1">
        <v>46112</v>
      </c>
      <c r="B26">
        <v>2915.429595690684</v>
      </c>
      <c r="D26">
        <v>316.95514017513671</v>
      </c>
      <c r="E26">
        <v>84.192709472002818</v>
      </c>
      <c r="F26">
        <v>8.0450611244733405E-3</v>
      </c>
    </row>
    <row r="27" spans="1:9" x14ac:dyDescent="0.35">
      <c r="A27" s="1">
        <v>46203</v>
      </c>
      <c r="B27">
        <v>2946.6937154728939</v>
      </c>
      <c r="D27">
        <v>317.71048621778692</v>
      </c>
      <c r="E27">
        <v>85.008591652142968</v>
      </c>
      <c r="F27">
        <v>8.0681958805766119E-3</v>
      </c>
    </row>
    <row r="28" spans="1:9" x14ac:dyDescent="0.35">
      <c r="A28" s="1">
        <v>46295</v>
      </c>
      <c r="B28">
        <v>2977.957835255103</v>
      </c>
      <c r="D28">
        <v>318.55415230022101</v>
      </c>
      <c r="E28">
        <v>85.832635690073715</v>
      </c>
      <c r="F28">
        <v>8.0577312098488729E-3</v>
      </c>
    </row>
    <row r="29" spans="1:9" x14ac:dyDescent="0.35">
      <c r="A29" s="1">
        <v>46387</v>
      </c>
      <c r="B29">
        <v>3009.3228070366099</v>
      </c>
      <c r="D29">
        <v>318.29850133827199</v>
      </c>
      <c r="E29">
        <v>86.664350351388151</v>
      </c>
      <c r="F29">
        <v>8.0347438641674707E-3</v>
      </c>
    </row>
    <row r="30" spans="1:9" x14ac:dyDescent="0.35">
      <c r="A30" s="1">
        <v>46477</v>
      </c>
      <c r="B30">
        <v>3040.6877788181168</v>
      </c>
      <c r="D30">
        <v>318.13366691457782</v>
      </c>
      <c r="E30">
        <v>87.504457577652502</v>
      </c>
      <c r="F30">
        <v>8.0269860408856974E-3</v>
      </c>
    </row>
    <row r="31" spans="1:9" x14ac:dyDescent="0.35">
      <c r="A31" s="1">
        <v>46568</v>
      </c>
      <c r="B31">
        <v>3072.1536025989221</v>
      </c>
      <c r="D31">
        <v>318.04565082439819</v>
      </c>
      <c r="E31">
        <v>88.351663762606051</v>
      </c>
      <c r="F31">
        <v>8.0538594815109388E-3</v>
      </c>
    </row>
    <row r="32" spans="1:9" x14ac:dyDescent="0.35">
      <c r="A32" s="1">
        <v>46660</v>
      </c>
      <c r="B32">
        <v>3103.720278379024</v>
      </c>
      <c r="D32">
        <v>318.06410134177349</v>
      </c>
      <c r="E32">
        <v>89.208708771369402</v>
      </c>
      <c r="F32">
        <v>8.0336443518056466E-3</v>
      </c>
    </row>
    <row r="33" spans="1:6" x14ac:dyDescent="0.35">
      <c r="A33" s="1">
        <v>46752</v>
      </c>
      <c r="B33">
        <v>3135.2869541591258</v>
      </c>
      <c r="D33">
        <v>318.09729229239042</v>
      </c>
      <c r="E33">
        <v>90.074049610259934</v>
      </c>
      <c r="F33">
        <v>7.9818107585754028E-3</v>
      </c>
    </row>
    <row r="34" spans="1:6" x14ac:dyDescent="0.35">
      <c r="A34" s="1">
        <v>46843</v>
      </c>
      <c r="B34">
        <v>3166.8536299392272</v>
      </c>
      <c r="D34">
        <v>318.17786928038868</v>
      </c>
      <c r="E34">
        <v>90.943769501733655</v>
      </c>
      <c r="F34">
        <v>7.9791176237342665E-3</v>
      </c>
    </row>
    <row r="35" spans="1:6" x14ac:dyDescent="0.35">
      <c r="A35" s="1">
        <v>46934</v>
      </c>
      <c r="B35">
        <v>3198.5211577186269</v>
      </c>
      <c r="D35">
        <v>318.36379279589238</v>
      </c>
      <c r="E35">
        <v>91.82322470784645</v>
      </c>
      <c r="F35">
        <v>7.915058873089631E-3</v>
      </c>
    </row>
    <row r="36" spans="1:6" x14ac:dyDescent="0.35">
      <c r="A36" s="1">
        <v>47026</v>
      </c>
      <c r="B36">
        <v>3230.1886854980262</v>
      </c>
      <c r="D36">
        <v>318.64707655433722</v>
      </c>
      <c r="E36">
        <v>92.711677197693305</v>
      </c>
      <c r="F36">
        <v>7.9149181527191637E-3</v>
      </c>
    </row>
    <row r="37" spans="1:6" x14ac:dyDescent="0.35">
      <c r="A37" s="1">
        <v>47118</v>
      </c>
      <c r="B37">
        <v>3261.9570652767229</v>
      </c>
      <c r="D37">
        <v>318.72234084172197</v>
      </c>
      <c r="E37">
        <v>93.609616877050854</v>
      </c>
      <c r="F37">
        <v>7.8531035482347633E-3</v>
      </c>
    </row>
    <row r="38" spans="1:6" x14ac:dyDescent="0.35">
      <c r="A38" s="1">
        <v>47208</v>
      </c>
      <c r="B38">
        <v>3293.7254450554192</v>
      </c>
      <c r="D38">
        <v>318.86952061123691</v>
      </c>
      <c r="E38">
        <v>94.514202431336955</v>
      </c>
      <c r="F38">
        <v>7.8083877475831898E-3</v>
      </c>
    </row>
    <row r="39" spans="1:6" x14ac:dyDescent="0.35">
      <c r="A39" s="1">
        <v>47299</v>
      </c>
      <c r="B39">
        <v>3325.4938248341159</v>
      </c>
      <c r="D39">
        <v>319.10267892127462</v>
      </c>
      <c r="E39">
        <v>95.426733460087348</v>
      </c>
      <c r="F39">
        <v>7.7652248372366284E-3</v>
      </c>
    </row>
    <row r="40" spans="1:6" x14ac:dyDescent="0.35">
      <c r="A40" s="1">
        <v>47391</v>
      </c>
      <c r="B40">
        <v>3357.3630566121101</v>
      </c>
      <c r="D40">
        <v>319.38590629755907</v>
      </c>
      <c r="E40">
        <v>96.343891486282615</v>
      </c>
      <c r="F40">
        <v>7.7070207253746581E-3</v>
      </c>
    </row>
    <row r="41" spans="1:6" x14ac:dyDescent="0.35">
      <c r="A41" s="1">
        <v>47483</v>
      </c>
      <c r="B41">
        <v>3389.4339923886992</v>
      </c>
      <c r="D41">
        <v>319.19110945656053</v>
      </c>
      <c r="E41">
        <v>97.265960311721457</v>
      </c>
      <c r="F41">
        <v>7.7264027318624251E-3</v>
      </c>
    </row>
    <row r="42" spans="1:6" x14ac:dyDescent="0.35">
      <c r="A42" s="1">
        <v>47573</v>
      </c>
      <c r="B42">
        <v>3421.6057801645852</v>
      </c>
      <c r="D42">
        <v>319.05567634036208</v>
      </c>
      <c r="E42">
        <v>98.19351507535643</v>
      </c>
      <c r="F42">
        <v>7.7158298949984161E-3</v>
      </c>
    </row>
    <row r="43" spans="1:6" x14ac:dyDescent="0.35">
      <c r="A43" s="1">
        <v>47664</v>
      </c>
      <c r="B43">
        <v>3453.9792719390671</v>
      </c>
      <c r="D43">
        <v>318.97514203538952</v>
      </c>
      <c r="E43">
        <v>99.126143164266139</v>
      </c>
      <c r="F43">
        <v>7.6421369895438573E-3</v>
      </c>
    </row>
    <row r="44" spans="1:6" x14ac:dyDescent="0.35">
      <c r="A44" s="1">
        <v>47756</v>
      </c>
      <c r="B44">
        <v>3486.5544677121429</v>
      </c>
      <c r="D44">
        <v>318.9496051242694</v>
      </c>
      <c r="E44">
        <v>100.06385368869751</v>
      </c>
      <c r="F44">
        <v>7.6616645565739114E-3</v>
      </c>
    </row>
    <row r="45" spans="1:6" x14ac:dyDescent="0.35">
      <c r="A45" s="1">
        <v>47848</v>
      </c>
      <c r="B45">
        <v>3519.3313674838141</v>
      </c>
      <c r="D45">
        <v>318.60334826748328</v>
      </c>
      <c r="E45">
        <v>101.0086714969579</v>
      </c>
      <c r="F45">
        <v>7.634549441720262E-3</v>
      </c>
    </row>
    <row r="46" spans="1:6" x14ac:dyDescent="0.35">
      <c r="A46" s="1">
        <v>47938</v>
      </c>
      <c r="B46">
        <v>3552.3099712540802</v>
      </c>
      <c r="D46">
        <v>318.31720335346819</v>
      </c>
      <c r="E46">
        <v>101.9590443879562</v>
      </c>
      <c r="F46">
        <v>7.6537690031381889E-3</v>
      </c>
    </row>
    <row r="47" spans="1:6" x14ac:dyDescent="0.35">
      <c r="A47" s="1">
        <v>48029</v>
      </c>
      <c r="B47">
        <v>3585.5911310222391</v>
      </c>
      <c r="D47">
        <v>318.11173048290601</v>
      </c>
      <c r="E47">
        <v>102.91687236783289</v>
      </c>
      <c r="F47">
        <v>7.6086204937457769E-3</v>
      </c>
    </row>
    <row r="48" spans="1:6" x14ac:dyDescent="0.35">
      <c r="A48" s="1">
        <v>48121</v>
      </c>
      <c r="B48">
        <v>3618.9731427896941</v>
      </c>
      <c r="D48">
        <v>317.95738112604761</v>
      </c>
      <c r="E48">
        <v>103.8794247890665</v>
      </c>
      <c r="F48">
        <v>7.599114043792099E-3</v>
      </c>
    </row>
    <row r="49" spans="2:6" x14ac:dyDescent="0.35">
      <c r="B49">
        <v>0</v>
      </c>
      <c r="D49">
        <v>0</v>
      </c>
      <c r="E49">
        <v>0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2021-05-06T18:36:13Z</dcterms:created>
  <dcterms:modified xsi:type="dcterms:W3CDTF">2021-05-06T20:40:37Z</dcterms:modified>
</cp:coreProperties>
</file>