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N:\Branches\MAC\Current Estimate\Table Templates\Impacts Tables\2021Q1 Second GDP and April PIO\"/>
    </mc:Choice>
  </mc:AlternateContent>
  <xr:revisionPtr revIDLastSave="0" documentId="13_ncr:1_{30DC9FCB-CCE9-42EB-B634-172C89DC880E}" xr6:coauthVersionLast="45" xr6:coauthVersionMax="45" xr10:uidLastSave="{00000000-0000-0000-0000-000000000000}"/>
  <bookViews>
    <workbookView xWindow="-108" yWindow="-108" windowWidth="18648" windowHeight="9984" xr2:uid="{3B1A2FE5-4E30-4E5B-8DF6-2CE1DDA22B2D}"/>
  </bookViews>
  <sheets>
    <sheet name="2021Q1 Second" sheetId="1" r:id="rId1"/>
    <sheet name="2020"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3" i="2" l="1"/>
  <c r="M44" i="2"/>
  <c r="M43" i="2"/>
  <c r="M42" i="2"/>
  <c r="M41" i="2"/>
  <c r="M37" i="2"/>
  <c r="M36" i="2"/>
  <c r="M35" i="2"/>
  <c r="M34" i="2"/>
  <c r="M30" i="2"/>
  <c r="M20" i="2"/>
  <c r="M17" i="2"/>
  <c r="M16" i="2"/>
  <c r="I54" i="1"/>
  <c r="J45" i="1"/>
  <c r="J44" i="1"/>
  <c r="K43" i="1"/>
  <c r="J42" i="1"/>
  <c r="J38" i="1"/>
  <c r="J37" i="1"/>
  <c r="J36" i="1"/>
  <c r="E35" i="1"/>
  <c r="J31" i="1"/>
  <c r="J21" i="1"/>
  <c r="J18" i="1"/>
  <c r="J17" i="1"/>
</calcChain>
</file>

<file path=xl/sharedStrings.xml><?xml version="1.0" encoding="utf-8"?>
<sst xmlns="http://schemas.openxmlformats.org/spreadsheetml/2006/main" count="430" uniqueCount="94">
  <si>
    <t>Release Date: May 27, 2021</t>
  </si>
  <si>
    <t>Effects of Selected Federal Pandemic Response Programs on Personal Income, 2021Q1 Second</t>
  </si>
  <si>
    <r>
      <t>(Billions of dollars, seasonally adjusted at</t>
    </r>
    <r>
      <rPr>
        <b/>
        <sz val="11"/>
        <rFont val="Calibri"/>
        <family val="2"/>
        <scheme val="minor"/>
      </rPr>
      <t xml:space="preserve"> annual</t>
    </r>
    <r>
      <rPr>
        <b/>
        <sz val="11"/>
        <color theme="1"/>
        <rFont val="Calibri"/>
        <family val="2"/>
        <scheme val="minor"/>
      </rPr>
      <t xml:space="preserve"> rates)</t>
    </r>
  </si>
  <si>
    <t>Levels</t>
  </si>
  <si>
    <t>Change from preceding quarter</t>
  </si>
  <si>
    <t>Line</t>
  </si>
  <si>
    <t>Q4</t>
  </si>
  <si>
    <t>Q1</t>
  </si>
  <si>
    <t>Q2</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</si>
  <si>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</si>
  <si>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</si>
  <si>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</si>
  <si>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</si>
  <si>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</si>
  <si>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</si>
  <si>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</si>
  <si>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</si>
  <si>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</si>
  <si>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</si>
  <si>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</si>
  <si>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</si>
  <si>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</si>
  <si>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</si>
  <si>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</si>
  <si>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</si>
  <si>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</si>
  <si>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</si>
  <si>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</si>
  <si>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</si>
  <si>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</si>
  <si>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</si>
  <si>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</si>
  <si>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</si>
  <si>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</si>
  <si>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</si>
  <si>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Of which: </t>
    </r>
    <r>
      <rPr>
        <i/>
        <vertAlign val="superscript"/>
        <sz val="11"/>
        <color theme="1"/>
        <rFont val="Calibri"/>
        <family val="2"/>
        <scheme val="minor"/>
      </rPr>
      <t>4</t>
    </r>
  </si>
  <si>
    <t>Extended Unemployment Benefits</t>
  </si>
  <si>
    <t>Pandemic Emergency Unemployment Compensation</t>
  </si>
  <si>
    <t>Pandemic Unemployment Assistance</t>
  </si>
  <si>
    <t>Pandemic Unemployment Compensation Payments</t>
  </si>
  <si>
    <t xml:space="preserve">                        Veterans' benefits</t>
  </si>
  <si>
    <t xml:space="preserve">                        Other</t>
  </si>
  <si>
    <t>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</si>
  <si>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</si>
  <si>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</si>
  <si>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</si>
  <si>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</si>
  <si>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</si>
  <si>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</si>
  <si>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</si>
  <si>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</si>
  <si>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</si>
  <si>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</si>
  <si>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</si>
  <si>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r>
      <t>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</si>
  <si>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</si>
  <si>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</si>
  <si>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</si>
  <si>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</si>
  <si>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</si>
  <si>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</si>
  <si>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</si>
  <si>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</si>
  <si>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</si>
  <si>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</si>
  <si>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</si>
  <si>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</si>
  <si>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by the </t>
  </si>
  <si>
    <t xml:space="preserve">     COVID-19 pandemic.</t>
  </si>
  <si>
    <t>2. The Paycheck Protection Program, initially established by the CARES Act, provides forgivable loans to help small businesses and nonprofit institutions make payroll and cover other expenses. It also</t>
  </si>
  <si>
    <r>
      <rPr>
        <sz val="11"/>
        <rFont val="Calibri"/>
        <family val="2"/>
        <scheme val="minor"/>
      </rPr>
      <t xml:space="preserve">     provides funding to reimburse private lending institutions for the costs of administering these loans. For more information, see</t>
    </r>
    <r>
      <rPr>
        <u/>
        <sz val="11"/>
        <color theme="10"/>
        <rFont val="Calibri"/>
        <family val="2"/>
        <scheme val="minor"/>
      </rPr>
      <t xml:space="preserve"> </t>
    </r>
    <r>
      <rPr>
        <u/>
        <sz val="11"/>
        <color theme="8" tint="-0.249977111117893"/>
        <rFont val="Calibri"/>
        <family val="2"/>
        <scheme val="minor"/>
      </rPr>
      <t>"How does the Paycheck Protection Program impact the national</t>
    </r>
  </si>
  <si>
    <r>
      <rPr>
        <sz val="11"/>
        <color theme="8" tint="-0.249977111117893"/>
        <rFont val="Calibri"/>
        <family val="2"/>
        <scheme val="minor"/>
      </rPr>
      <t xml:space="preserve">     </t>
    </r>
    <r>
      <rPr>
        <u/>
        <sz val="11"/>
        <color theme="8" tint="-0.249977111117893"/>
        <rFont val="Calibri"/>
        <family val="2"/>
        <scheme val="minor"/>
      </rPr>
      <t>income and product accounts (NIPAs)?".</t>
    </r>
  </si>
  <si>
    <t>3. A two percent reduction in reimbursements paid to Medicare service providers that went into effect in 2013 was initially suspended by the CARES Act. The resulting increased reimbursement rates went</t>
  </si>
  <si>
    <t xml:space="preserve">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</si>
  <si>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 unemployment</t>
    </r>
  </si>
  <si>
    <r>
      <rPr>
        <sz val="11"/>
        <color theme="10"/>
        <rFont val="Calibri"/>
        <family val="2"/>
        <scheme val="minor"/>
      </rPr>
      <t xml:space="preserve">    </t>
    </r>
    <r>
      <rPr>
        <u/>
        <sz val="11"/>
        <color theme="10"/>
        <rFont val="Calibri"/>
        <family val="2"/>
        <scheme val="minor"/>
      </rPr>
      <t>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</si>
  <si>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</si>
  <si>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</si>
  <si>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</si>
  <si>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</si>
  <si>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 hospitals</t>
  </si>
  <si>
    <t xml:space="preserve">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</si>
  <si>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</si>
  <si>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</si>
  <si>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</si>
  <si>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 consistent,</t>
  </si>
  <si>
    <r>
      <rPr>
        <sz val="11"/>
        <rFont val="Calibri"/>
        <family val="2"/>
        <scheme val="minor"/>
      </rPr>
      <t>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</si>
  <si>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</si>
  <si>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</si>
  <si>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Effects of Selected Federal Pandemic Response Programs on Personal Income, 2020</t>
  </si>
  <si>
    <t>(Billions of dollars)</t>
  </si>
  <si>
    <t>Change from preceding year</t>
  </si>
  <si>
    <t>...</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</si>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</sst>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mmmm\ d\,\ yyyy;@"/>
    <numFmt numFmtId="165"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sz val="11"/>
      <name val="Calibri"/>
      <family val="2"/>
      <scheme val="minor"/>
    </font>
    <font>
      <b/>
      <sz val="11"/>
      <name val="Calibri"/>
      <family val="2"/>
    </font>
    <font>
      <i/>
      <sz val="11"/>
      <color theme="1"/>
      <name val="Calibri"/>
      <family val="2"/>
      <scheme val="minor"/>
    </font>
    <font>
      <vertAlign val="superscript"/>
      <sz val="11"/>
      <color theme="1"/>
      <name val="Calibri"/>
      <family val="2"/>
      <scheme val="minor"/>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8" tint="-0.249977111117893"/>
      <name val="Calibri"/>
      <family val="2"/>
      <scheme val="minor"/>
    </font>
    <font>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33">
    <border>
      <left/>
      <right/>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right style="medium">
        <color theme="0" tint="-0.499984740745262"/>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style="medium">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medium">
        <color theme="0" tint="-0.499984740745262"/>
      </right>
      <top style="thin">
        <color theme="0" tint="-0.499984740745262"/>
      </top>
      <bottom/>
      <diagonal/>
    </border>
    <border>
      <left style="medium">
        <color theme="0" tint="-0.499984740745262"/>
      </left>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right/>
      <top style="thin">
        <color theme="0" tint="-0.499984740745262"/>
      </top>
      <bottom/>
      <diagonal/>
    </border>
    <border>
      <left style="thin">
        <color theme="0" tint="-0.499984740745262"/>
      </left>
      <right style="medium">
        <color theme="0" tint="-0.499984740745262"/>
      </right>
      <top style="thin">
        <color theme="0" tint="-0.499984740745262"/>
      </top>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bottom/>
      <diagonal/>
    </border>
    <border>
      <left style="thin">
        <color theme="0" tint="-0.499984740745262"/>
      </left>
      <right style="medium">
        <color theme="0" tint="-0.499984740745262"/>
      </right>
      <top/>
      <bottom/>
      <diagonal/>
    </border>
    <border>
      <left style="thin">
        <color theme="0" tint="-0.499984740745262"/>
      </left>
      <right/>
      <top/>
      <bottom/>
      <diagonal/>
    </border>
    <border>
      <left style="medium">
        <color theme="2" tint="-0.499984740745262"/>
      </left>
      <right style="medium">
        <color theme="2" tint="-0.499984740745262"/>
      </right>
      <top/>
      <bottom/>
      <diagonal/>
    </border>
    <border>
      <left/>
      <right/>
      <top/>
      <bottom style="medium">
        <color theme="0" tint="-0.499984740745262"/>
      </bottom>
      <diagonal/>
    </border>
    <border>
      <left style="medium">
        <color theme="0" tint="-0.499984740745262"/>
      </left>
      <right style="medium">
        <color theme="0" tint="-0.499984740745262"/>
      </right>
      <top/>
      <bottom style="medium">
        <color theme="0" tint="-0.499984740745262"/>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style="thin">
        <color theme="0" tint="-0.499984740745262"/>
      </left>
      <right style="medium">
        <color theme="0" tint="-0.499984740745262"/>
      </right>
      <top/>
      <bottom style="medium">
        <color theme="0" tint="-0.499984740745262"/>
      </bottom>
      <diagonal/>
    </border>
    <border>
      <left style="thin">
        <color theme="0" tint="-0.499984740745262"/>
      </left>
      <right/>
      <top/>
      <bottom style="medium">
        <color theme="0" tint="-0.499984740745262"/>
      </bottom>
      <diagonal/>
    </border>
    <border>
      <left/>
      <right style="medium">
        <color theme="0" tint="-0.499984740745262"/>
      </right>
      <top/>
      <bottom style="thin">
        <color theme="0" tint="-0.499984740745262"/>
      </bottom>
      <diagonal/>
    </border>
  </borders>
  <cellStyleXfs count="3">
    <xf numFmtId="0" fontId="0" fillId="0" borderId="0"/>
    <xf numFmtId="0" fontId="3" fillId="0" borderId="0" applyNumberFormat="0" applyFill="0" applyBorder="0" applyAlignment="0" applyProtection="0"/>
    <xf numFmtId="0" fontId="1" fillId="0" borderId="0"/>
  </cellStyleXfs>
  <cellXfs count="101">
    <xf numFmtId="0" fontId="0" fillId="0" borderId="0" xfId="0"/>
    <xf numFmtId="164" fontId="0" fillId="0" borderId="0" xfId="0" applyNumberFormat="1" applyAlignment="1">
      <alignment horizontal="right"/>
    </xf>
    <xf numFmtId="164" fontId="0" fillId="0" borderId="0" xfId="0" applyNumberFormat="1"/>
    <xf numFmtId="0" fontId="2" fillId="0" borderId="0" xfId="0" applyFont="1" applyAlignment="1">
      <alignment horizontal="center"/>
    </xf>
    <xf numFmtId="0" fontId="2" fillId="0" borderId="1" xfId="0" applyFont="1" applyBorder="1"/>
    <xf numFmtId="0" fontId="0" fillId="0" borderId="2" xfId="0" applyBorder="1"/>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0" xfId="0" applyAlignment="1">
      <alignment horizontal="center"/>
    </xf>
    <xf numFmtId="0" fontId="0" fillId="0" borderId="6" xfId="0" applyBorder="1"/>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2" fillId="2" borderId="0" xfId="0" applyFont="1" applyFill="1"/>
    <xf numFmtId="0" fontId="5" fillId="2" borderId="15" xfId="0" applyFont="1" applyFill="1" applyBorder="1"/>
    <xf numFmtId="165" fontId="2" fillId="2" borderId="16" xfId="0" quotePrefix="1" applyNumberFormat="1" applyFont="1" applyFill="1" applyBorder="1" applyAlignment="1">
      <alignment horizontal="right"/>
    </xf>
    <xf numFmtId="165" fontId="2" fillId="2" borderId="17" xfId="0" quotePrefix="1" applyNumberFormat="1" applyFont="1" applyFill="1" applyBorder="1" applyAlignment="1">
      <alignment horizontal="right"/>
    </xf>
    <xf numFmtId="165" fontId="2" fillId="2" borderId="18" xfId="0" quotePrefix="1" applyNumberFormat="1" applyFont="1" applyFill="1" applyBorder="1" applyAlignment="1">
      <alignment horizontal="right"/>
    </xf>
    <xf numFmtId="165" fontId="2" fillId="2" borderId="19" xfId="0" quotePrefix="1" applyNumberFormat="1" applyFont="1" applyFill="1" applyBorder="1" applyAlignment="1">
      <alignment horizontal="right"/>
    </xf>
    <xf numFmtId="165" fontId="2" fillId="2" borderId="20" xfId="0" quotePrefix="1" applyNumberFormat="1" applyFont="1" applyFill="1" applyBorder="1" applyAlignment="1">
      <alignment horizontal="right"/>
    </xf>
    <xf numFmtId="0" fontId="2" fillId="0" borderId="0" xfId="0" applyFont="1"/>
    <xf numFmtId="0" fontId="5" fillId="0" borderId="6" xfId="0" applyFont="1" applyBorder="1"/>
    <xf numFmtId="165" fontId="2" fillId="0" borderId="21" xfId="0" quotePrefix="1" applyNumberFormat="1" applyFont="1" applyBorder="1" applyAlignment="1">
      <alignment horizontal="right"/>
    </xf>
    <xf numFmtId="165" fontId="2" fillId="0" borderId="22" xfId="0" quotePrefix="1" applyNumberFormat="1" applyFont="1" applyBorder="1" applyAlignment="1">
      <alignment horizontal="right"/>
    </xf>
    <xf numFmtId="165" fontId="2" fillId="0" borderId="0" xfId="0" quotePrefix="1" applyNumberFormat="1" applyFont="1" applyAlignment="1">
      <alignment horizontal="right"/>
    </xf>
    <xf numFmtId="165" fontId="2" fillId="0" borderId="23" xfId="0" quotePrefix="1" applyNumberFormat="1" applyFont="1" applyBorder="1" applyAlignment="1">
      <alignment horizontal="right"/>
    </xf>
    <xf numFmtId="165" fontId="2" fillId="0" borderId="24" xfId="0" quotePrefix="1" applyNumberFormat="1" applyFont="1" applyBorder="1" applyAlignment="1">
      <alignment horizontal="right"/>
    </xf>
    <xf numFmtId="0" fontId="0" fillId="2" borderId="0" xfId="0" applyFill="1"/>
    <xf numFmtId="0" fontId="0" fillId="2" borderId="6" xfId="0" applyFill="1" applyBorder="1"/>
    <xf numFmtId="165" fontId="0" fillId="2" borderId="21" xfId="0" quotePrefix="1" applyNumberFormat="1" applyFill="1" applyBorder="1" applyAlignment="1">
      <alignment horizontal="right"/>
    </xf>
    <xf numFmtId="165" fontId="0" fillId="2" borderId="22" xfId="0" quotePrefix="1" applyNumberFormat="1" applyFill="1" applyBorder="1" applyAlignment="1">
      <alignment horizontal="right"/>
    </xf>
    <xf numFmtId="165" fontId="0" fillId="2" borderId="0" xfId="0" quotePrefix="1" applyNumberFormat="1" applyFill="1" applyAlignment="1">
      <alignment horizontal="right"/>
    </xf>
    <xf numFmtId="165" fontId="0" fillId="2" borderId="23" xfId="0" quotePrefix="1" applyNumberFormat="1" applyFill="1" applyBorder="1" applyAlignment="1">
      <alignment horizontal="right"/>
    </xf>
    <xf numFmtId="165" fontId="0" fillId="2" borderId="24" xfId="0" quotePrefix="1" applyNumberFormat="1" applyFill="1" applyBorder="1" applyAlignment="1">
      <alignment horizontal="right"/>
    </xf>
    <xf numFmtId="165" fontId="0" fillId="0" borderId="21" xfId="0" quotePrefix="1" applyNumberFormat="1" applyBorder="1" applyAlignment="1">
      <alignment horizontal="right"/>
    </xf>
    <xf numFmtId="165" fontId="0" fillId="0" borderId="22" xfId="0" quotePrefix="1" applyNumberFormat="1" applyBorder="1" applyAlignment="1">
      <alignment horizontal="right"/>
    </xf>
    <xf numFmtId="165" fontId="0" fillId="0" borderId="0" xfId="0" quotePrefix="1" applyNumberFormat="1" applyAlignment="1">
      <alignment horizontal="right"/>
    </xf>
    <xf numFmtId="165" fontId="0" fillId="0" borderId="23" xfId="0" quotePrefix="1" applyNumberFormat="1" applyBorder="1" applyAlignment="1">
      <alignment horizontal="right"/>
    </xf>
    <xf numFmtId="165" fontId="0" fillId="0" borderId="24" xfId="0" quotePrefix="1" applyNumberFormat="1" applyBorder="1" applyAlignment="1">
      <alignment horizontal="right"/>
    </xf>
    <xf numFmtId="0" fontId="5" fillId="2" borderId="6" xfId="0" applyFont="1" applyFill="1" applyBorder="1"/>
    <xf numFmtId="165" fontId="2" fillId="2" borderId="21" xfId="0" quotePrefix="1" applyNumberFormat="1" applyFont="1" applyFill="1" applyBorder="1" applyAlignment="1">
      <alignment horizontal="right"/>
    </xf>
    <xf numFmtId="165" fontId="2" fillId="2" borderId="22" xfId="0" quotePrefix="1" applyNumberFormat="1" applyFont="1" applyFill="1" applyBorder="1" applyAlignment="1">
      <alignment horizontal="right"/>
    </xf>
    <xf numFmtId="165" fontId="2" fillId="2" borderId="0" xfId="0" quotePrefix="1" applyNumberFormat="1" applyFont="1" applyFill="1" applyAlignment="1">
      <alignment horizontal="right"/>
    </xf>
    <xf numFmtId="165" fontId="2" fillId="2" borderId="23" xfId="0" quotePrefix="1" applyNumberFormat="1" applyFont="1" applyFill="1" applyBorder="1" applyAlignment="1">
      <alignment horizontal="right"/>
    </xf>
    <xf numFmtId="165" fontId="2" fillId="2" borderId="24" xfId="0" quotePrefix="1" applyNumberFormat="1" applyFont="1" applyFill="1" applyBorder="1" applyAlignment="1">
      <alignment horizontal="right"/>
    </xf>
    <xf numFmtId="0" fontId="6" fillId="2" borderId="6" xfId="0" applyFont="1" applyFill="1" applyBorder="1"/>
    <xf numFmtId="0" fontId="0" fillId="0" borderId="25" xfId="0" applyBorder="1"/>
    <xf numFmtId="0" fontId="6" fillId="0" borderId="6" xfId="0" applyFont="1" applyBorder="1"/>
    <xf numFmtId="0" fontId="6" fillId="0" borderId="6" xfId="0" applyFont="1" applyBorder="1" applyAlignment="1">
      <alignment horizontal="left" indent="9"/>
    </xf>
    <xf numFmtId="0" fontId="0" fillId="0" borderId="6" xfId="0" applyBorder="1" applyAlignment="1">
      <alignment horizontal="left" indent="10"/>
    </xf>
    <xf numFmtId="0" fontId="9" fillId="2" borderId="6" xfId="2" quotePrefix="1" applyFont="1" applyFill="1" applyBorder="1" applyAlignment="1">
      <alignment horizontal="left" indent="10"/>
    </xf>
    <xf numFmtId="0" fontId="9" fillId="0" borderId="6" xfId="2" quotePrefix="1" applyFont="1" applyBorder="1" applyAlignment="1">
      <alignment horizontal="left" indent="10"/>
    </xf>
    <xf numFmtId="0" fontId="0" fillId="0" borderId="6" xfId="0" applyBorder="1" applyAlignment="1">
      <alignment horizontal="left"/>
    </xf>
    <xf numFmtId="0" fontId="0" fillId="2" borderId="6" xfId="0" applyFill="1" applyBorder="1" applyAlignment="1">
      <alignment horizontal="left"/>
    </xf>
    <xf numFmtId="0" fontId="10" fillId="2" borderId="6" xfId="0" applyFont="1" applyFill="1" applyBorder="1" applyAlignment="1">
      <alignment horizontal="left" indent="3"/>
    </xf>
    <xf numFmtId="0" fontId="11" fillId="2" borderId="6" xfId="0" applyFont="1" applyFill="1" applyBorder="1" applyAlignment="1">
      <alignment horizontal="left" indent="4"/>
    </xf>
    <xf numFmtId="0" fontId="2" fillId="2" borderId="26" xfId="0" applyFont="1" applyFill="1" applyBorder="1"/>
    <xf numFmtId="0" fontId="5" fillId="2" borderId="27" xfId="0" applyFont="1" applyFill="1" applyBorder="1"/>
    <xf numFmtId="165" fontId="2" fillId="2" borderId="28" xfId="0" quotePrefix="1" applyNumberFormat="1" applyFont="1" applyFill="1" applyBorder="1" applyAlignment="1">
      <alignment horizontal="right"/>
    </xf>
    <xf numFmtId="165" fontId="2" fillId="2" borderId="29" xfId="0" quotePrefix="1" applyNumberFormat="1" applyFont="1" applyFill="1" applyBorder="1" applyAlignment="1">
      <alignment horizontal="right"/>
    </xf>
    <xf numFmtId="165" fontId="2" fillId="2" borderId="26" xfId="0" quotePrefix="1" applyNumberFormat="1" applyFont="1" applyFill="1" applyBorder="1" applyAlignment="1">
      <alignment horizontal="right"/>
    </xf>
    <xf numFmtId="165" fontId="2" fillId="2" borderId="30" xfId="0" quotePrefix="1" applyNumberFormat="1" applyFont="1" applyFill="1" applyBorder="1" applyAlignment="1">
      <alignment horizontal="right"/>
    </xf>
    <xf numFmtId="165" fontId="2" fillId="2" borderId="31" xfId="0" quotePrefix="1" applyNumberFormat="1" applyFont="1" applyFill="1" applyBorder="1" applyAlignment="1">
      <alignment horizontal="right"/>
    </xf>
    <xf numFmtId="0" fontId="9" fillId="0" borderId="0" xfId="0" quotePrefix="1" applyFont="1"/>
    <xf numFmtId="0" fontId="0" fillId="0" borderId="0" xfId="0" quotePrefix="1"/>
    <xf numFmtId="0" fontId="9" fillId="0" borderId="0" xfId="1" applyFont="1" applyAlignment="1">
      <alignment horizontal="left" vertical="center"/>
    </xf>
    <xf numFmtId="0" fontId="3" fillId="0" borderId="0" xfId="1" applyFill="1"/>
    <xf numFmtId="0" fontId="13" fillId="0" borderId="0" xfId="1" applyFont="1" applyAlignment="1">
      <alignment horizontal="left" vertical="center"/>
    </xf>
    <xf numFmtId="0" fontId="9" fillId="0" borderId="0" xfId="1" applyFont="1" applyFill="1" applyAlignment="1">
      <alignment horizontal="left" vertical="center"/>
    </xf>
    <xf numFmtId="0" fontId="9" fillId="0" borderId="0" xfId="1" applyFont="1" applyFill="1"/>
    <xf numFmtId="0" fontId="3" fillId="0" borderId="0" xfId="1" applyAlignment="1">
      <alignment horizontal="left" vertical="center"/>
    </xf>
    <xf numFmtId="0" fontId="0" fillId="0" borderId="0" xfId="0" applyAlignment="1">
      <alignment horizontal="left" vertical="center"/>
    </xf>
    <xf numFmtId="0" fontId="13" fillId="0" borderId="0" xfId="1" applyFont="1" applyFill="1"/>
    <xf numFmtId="0" fontId="14" fillId="0" borderId="0" xfId="1" applyFont="1" applyFill="1" applyAlignment="1">
      <alignment horizontal="left" vertical="center"/>
    </xf>
    <xf numFmtId="0" fontId="3" fillId="0" borderId="0" xfId="1"/>
    <xf numFmtId="0" fontId="0" fillId="0" borderId="0" xfId="0" applyAlignment="1">
      <alignment horizontal="left" vertical="center" indent="2"/>
    </xf>
    <xf numFmtId="0" fontId="0" fillId="0" borderId="32" xfId="0" applyBorder="1" applyAlignment="1">
      <alignment horizontal="center"/>
    </xf>
    <xf numFmtId="165" fontId="2" fillId="2" borderId="0" xfId="0" applyNumberFormat="1" applyFont="1" applyFill="1" applyAlignment="1">
      <alignment horizontal="right"/>
    </xf>
    <xf numFmtId="165" fontId="2" fillId="2" borderId="17" xfId="0" applyNumberFormat="1" applyFont="1" applyFill="1" applyBorder="1" applyAlignment="1">
      <alignment horizontal="right"/>
    </xf>
    <xf numFmtId="165" fontId="2" fillId="2" borderId="19" xfId="0" applyNumberFormat="1" applyFont="1" applyFill="1" applyBorder="1" applyAlignment="1">
      <alignment horizontal="right"/>
    </xf>
    <xf numFmtId="165" fontId="2" fillId="0" borderId="0" xfId="0" applyNumberFormat="1" applyFont="1" applyAlignment="1">
      <alignment horizontal="right"/>
    </xf>
    <xf numFmtId="165" fontId="2" fillId="0" borderId="22" xfId="0" applyNumberFormat="1" applyFont="1" applyBorder="1" applyAlignment="1">
      <alignment horizontal="right"/>
    </xf>
    <xf numFmtId="165" fontId="2" fillId="0" borderId="23" xfId="0" applyNumberFormat="1" applyFont="1" applyBorder="1" applyAlignment="1">
      <alignment horizontal="right"/>
    </xf>
    <xf numFmtId="165" fontId="0" fillId="2" borderId="0" xfId="0" applyNumberFormat="1" applyFill="1" applyAlignment="1">
      <alignment horizontal="right"/>
    </xf>
    <xf numFmtId="165" fontId="0" fillId="2" borderId="22" xfId="0" applyNumberFormat="1" applyFill="1" applyBorder="1" applyAlignment="1">
      <alignment horizontal="right"/>
    </xf>
    <xf numFmtId="165" fontId="0" fillId="2" borderId="23" xfId="0" applyNumberFormat="1" applyFill="1" applyBorder="1" applyAlignment="1">
      <alignment horizontal="right"/>
    </xf>
    <xf numFmtId="165" fontId="0" fillId="0" borderId="0" xfId="0" applyNumberFormat="1" applyAlignment="1">
      <alignment horizontal="right"/>
    </xf>
    <xf numFmtId="165" fontId="0" fillId="0" borderId="22" xfId="0" applyNumberFormat="1" applyBorder="1" applyAlignment="1">
      <alignment horizontal="right"/>
    </xf>
    <xf numFmtId="165" fontId="0" fillId="0" borderId="23" xfId="0" applyNumberFormat="1" applyBorder="1" applyAlignment="1">
      <alignment horizontal="right"/>
    </xf>
    <xf numFmtId="165" fontId="2" fillId="2" borderId="22" xfId="0" applyNumberFormat="1" applyFont="1" applyFill="1" applyBorder="1" applyAlignment="1">
      <alignment horizontal="right"/>
    </xf>
    <xf numFmtId="165" fontId="2" fillId="2" borderId="23" xfId="0" applyNumberFormat="1" applyFont="1" applyFill="1" applyBorder="1" applyAlignment="1">
      <alignment horizontal="right"/>
    </xf>
    <xf numFmtId="165" fontId="2" fillId="2" borderId="28" xfId="0" applyNumberFormat="1" applyFont="1" applyFill="1" applyBorder="1" applyAlignment="1">
      <alignment horizontal="right"/>
    </xf>
    <xf numFmtId="165" fontId="2" fillId="2" borderId="29" xfId="0" applyNumberFormat="1" applyFont="1" applyFill="1" applyBorder="1" applyAlignment="1">
      <alignment horizontal="right"/>
    </xf>
    <xf numFmtId="165" fontId="2" fillId="2" borderId="26" xfId="0" applyNumberFormat="1" applyFont="1" applyFill="1" applyBorder="1" applyAlignment="1">
      <alignment horizontal="right"/>
    </xf>
    <xf numFmtId="165" fontId="2" fillId="2" borderId="30" xfId="0" applyNumberFormat="1" applyFont="1" applyFill="1" applyBorder="1" applyAlignment="1">
      <alignment horizontal="right"/>
    </xf>
  </cellXfs>
  <cellStyles count="3">
    <cellStyle name="Hyperlink" xfId="1" builtinId="8"/>
    <cellStyle name="Normal" xfId="0" builtinId="0"/>
    <cellStyle name="Normal 14" xfId="2" xr:uid="{DF118115-8280-4B8B-8EDA-C4DACC3B1F8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ustomProperty" Target="../customProperty1.bin"/><Relationship Id="rId3" Type="http://schemas.openxmlformats.org/officeDocument/2006/relationships/hyperlink" Target="https://www.bea.gov/help/faq/1408" TargetMode="External"/><Relationship Id="rId7" Type="http://schemas.openxmlformats.org/officeDocument/2006/relationships/printerSettings" Target="../printerSettings/printerSettings1.bin"/><Relationship Id="rId2" Type="http://schemas.openxmlformats.org/officeDocument/2006/relationships/hyperlink" Target="https://www.bea.gov/help/faq/1415"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08" TargetMode="External"/></Relationships>
</file>

<file path=xl/worksheets/_rels/sheet2.xml.rels><?xml version="1.0" encoding="UTF-8" standalone="yes"?>
<Relationships xmlns="http://schemas.openxmlformats.org/package/2006/relationships"><Relationship Id="rId8" Type="http://schemas.openxmlformats.org/officeDocument/2006/relationships/customProperty" Target="../customProperty2.bin"/><Relationship Id="rId3" Type="http://schemas.openxmlformats.org/officeDocument/2006/relationships/hyperlink" Target="https://www.bea.gov/help/faq/1408" TargetMode="External"/><Relationship Id="rId7" Type="http://schemas.openxmlformats.org/officeDocument/2006/relationships/printerSettings" Target="../printerSettings/printerSettings2.bin"/><Relationship Id="rId2" Type="http://schemas.openxmlformats.org/officeDocument/2006/relationships/hyperlink" Target="https://www.bea.gov/help/faq/1415"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116C6-7B27-4CDB-82F6-04D34A509A98}">
  <dimension ref="A1:N93"/>
  <sheetViews>
    <sheetView tabSelected="1" zoomScale="80" zoomScaleNormal="80" workbookViewId="0">
      <selection activeCell="F18" sqref="F18"/>
    </sheetView>
  </sheetViews>
  <sheetFormatPr defaultRowHeight="14.4" x14ac:dyDescent="0.3"/>
  <cols>
    <col min="1" max="1" width="6.5546875" customWidth="1"/>
    <col min="2" max="2" width="62.44140625" customWidth="1"/>
    <col min="11" max="11" width="9.88671875" bestFit="1" customWidth="1"/>
  </cols>
  <sheetData>
    <row r="1" spans="1:14" x14ac:dyDescent="0.3">
      <c r="J1" s="1" t="s">
        <v>0</v>
      </c>
      <c r="K1" s="1"/>
      <c r="L1" s="1"/>
      <c r="M1" s="1"/>
      <c r="N1" s="2"/>
    </row>
    <row r="2" spans="1:14" x14ac:dyDescent="0.3">
      <c r="A2" s="3" t="s">
        <v>1</v>
      </c>
      <c r="B2" s="3"/>
      <c r="C2" s="3"/>
      <c r="D2" s="3"/>
      <c r="E2" s="3"/>
      <c r="F2" s="3"/>
      <c r="G2" s="3"/>
      <c r="H2" s="3"/>
      <c r="I2" s="3"/>
      <c r="J2" s="3"/>
      <c r="K2" s="3"/>
      <c r="L2" s="3"/>
      <c r="M2" s="3"/>
    </row>
    <row r="3" spans="1:14" x14ac:dyDescent="0.3">
      <c r="A3" s="3" t="s">
        <v>2</v>
      </c>
      <c r="B3" s="3"/>
      <c r="C3" s="3"/>
      <c r="D3" s="3"/>
      <c r="E3" s="3"/>
      <c r="F3" s="3"/>
      <c r="G3" s="3"/>
      <c r="H3" s="3"/>
      <c r="I3" s="3"/>
      <c r="J3" s="3"/>
      <c r="K3" s="3"/>
      <c r="L3" s="3"/>
      <c r="M3" s="3"/>
    </row>
    <row r="4" spans="1:14" ht="15" thickBot="1" x14ac:dyDescent="0.35">
      <c r="A4" s="3"/>
      <c r="B4" s="3"/>
      <c r="C4" s="3"/>
      <c r="D4" s="3"/>
      <c r="E4" s="3"/>
      <c r="F4" s="3"/>
      <c r="G4" s="3"/>
      <c r="H4" s="3"/>
      <c r="I4" s="3"/>
      <c r="J4" s="3"/>
      <c r="K4" s="3"/>
      <c r="L4" s="3"/>
    </row>
    <row r="5" spans="1:14" x14ac:dyDescent="0.3">
      <c r="A5" s="4"/>
      <c r="B5" s="5"/>
      <c r="C5" s="6" t="s">
        <v>3</v>
      </c>
      <c r="D5" s="7"/>
      <c r="E5" s="7"/>
      <c r="F5" s="7"/>
      <c r="G5" s="7"/>
      <c r="H5" s="8"/>
      <c r="I5" s="6" t="s">
        <v>4</v>
      </c>
      <c r="J5" s="7"/>
      <c r="K5" s="7"/>
      <c r="L5" s="7"/>
      <c r="M5" s="8"/>
    </row>
    <row r="6" spans="1:14" x14ac:dyDescent="0.3">
      <c r="A6" s="9" t="s">
        <v>5</v>
      </c>
      <c r="B6" s="10"/>
      <c r="C6" s="11">
        <v>2019</v>
      </c>
      <c r="D6" s="12">
        <v>2020</v>
      </c>
      <c r="E6" s="12"/>
      <c r="F6" s="12"/>
      <c r="G6" s="12"/>
      <c r="H6" s="13">
        <v>2021</v>
      </c>
      <c r="I6" s="14">
        <v>2020</v>
      </c>
      <c r="J6" s="12"/>
      <c r="K6" s="12"/>
      <c r="L6" s="12"/>
      <c r="M6" s="13">
        <v>2021</v>
      </c>
    </row>
    <row r="7" spans="1:14" x14ac:dyDescent="0.3">
      <c r="A7" s="15"/>
      <c r="B7" s="16"/>
      <c r="C7" s="17" t="s">
        <v>6</v>
      </c>
      <c r="D7" s="18" t="s">
        <v>7</v>
      </c>
      <c r="E7" s="18" t="s">
        <v>8</v>
      </c>
      <c r="F7" s="18" t="s">
        <v>9</v>
      </c>
      <c r="G7" s="18" t="s">
        <v>6</v>
      </c>
      <c r="H7" s="13" t="s">
        <v>7</v>
      </c>
      <c r="I7" s="18" t="s">
        <v>7</v>
      </c>
      <c r="J7" s="18" t="s">
        <v>8</v>
      </c>
      <c r="K7" s="18" t="s">
        <v>9</v>
      </c>
      <c r="L7" s="18" t="s">
        <v>6</v>
      </c>
      <c r="M7" s="13" t="s">
        <v>7</v>
      </c>
    </row>
    <row r="8" spans="1:14" x14ac:dyDescent="0.3">
      <c r="A8" s="19">
        <v>1</v>
      </c>
      <c r="B8" s="20" t="s">
        <v>10</v>
      </c>
      <c r="C8" s="21">
        <v>18760.8</v>
      </c>
      <c r="D8" s="22">
        <v>18951</v>
      </c>
      <c r="E8" s="23">
        <v>20457.3</v>
      </c>
      <c r="F8" s="22">
        <v>19853.5</v>
      </c>
      <c r="G8" s="23">
        <v>19649.900000000001</v>
      </c>
      <c r="H8" s="24">
        <v>22090</v>
      </c>
      <c r="I8" s="21">
        <v>190.2</v>
      </c>
      <c r="J8" s="22">
        <v>1506.3</v>
      </c>
      <c r="K8" s="23">
        <v>-603.79999999999995</v>
      </c>
      <c r="L8" s="25">
        <v>-203.6</v>
      </c>
      <c r="M8" s="24">
        <v>2440.1</v>
      </c>
    </row>
    <row r="9" spans="1:14" x14ac:dyDescent="0.3">
      <c r="A9" s="26">
        <v>2</v>
      </c>
      <c r="B9" s="27" t="s">
        <v>11</v>
      </c>
      <c r="C9" s="28">
        <v>11564.8</v>
      </c>
      <c r="D9" s="29">
        <v>11674.4</v>
      </c>
      <c r="E9" s="30">
        <v>10949.5</v>
      </c>
      <c r="F9" s="29">
        <v>11466.2</v>
      </c>
      <c r="G9" s="30">
        <v>11872.7</v>
      </c>
      <c r="H9" s="31">
        <v>12117.8</v>
      </c>
      <c r="I9" s="28">
        <v>109.6</v>
      </c>
      <c r="J9" s="29">
        <v>-724.9</v>
      </c>
      <c r="K9" s="30">
        <v>516.70000000000005</v>
      </c>
      <c r="L9" s="32">
        <v>406.5</v>
      </c>
      <c r="M9" s="31">
        <v>245.1</v>
      </c>
    </row>
    <row r="10" spans="1:14" x14ac:dyDescent="0.3">
      <c r="A10" s="33">
        <v>3</v>
      </c>
      <c r="B10" s="34" t="s">
        <v>12</v>
      </c>
      <c r="C10" s="35">
        <v>9422.5</v>
      </c>
      <c r="D10" s="36">
        <v>9526.1</v>
      </c>
      <c r="E10" s="37">
        <v>8908.7999999999993</v>
      </c>
      <c r="F10" s="36">
        <v>9343.2999999999993</v>
      </c>
      <c r="G10" s="37">
        <v>9703.7999999999993</v>
      </c>
      <c r="H10" s="38">
        <v>9908.2000000000007</v>
      </c>
      <c r="I10" s="35">
        <v>103.6</v>
      </c>
      <c r="J10" s="36">
        <v>-617.29999999999995</v>
      </c>
      <c r="K10" s="37">
        <v>434.5</v>
      </c>
      <c r="L10" s="39">
        <v>360.5</v>
      </c>
      <c r="M10" s="38">
        <v>204.4</v>
      </c>
    </row>
    <row r="11" spans="1:14" x14ac:dyDescent="0.3">
      <c r="A11">
        <v>4</v>
      </c>
      <c r="B11" s="10" t="s">
        <v>13</v>
      </c>
      <c r="C11" s="40">
        <v>7953</v>
      </c>
      <c r="D11" s="41">
        <v>8044.5</v>
      </c>
      <c r="E11" s="42">
        <v>7487.2</v>
      </c>
      <c r="F11" s="41">
        <v>7900.9</v>
      </c>
      <c r="G11" s="42">
        <v>8267.1</v>
      </c>
      <c r="H11" s="43">
        <v>8462.2999999999993</v>
      </c>
      <c r="I11" s="40">
        <v>91.5</v>
      </c>
      <c r="J11" s="41">
        <v>-557.29999999999995</v>
      </c>
      <c r="K11" s="42">
        <v>413.7</v>
      </c>
      <c r="L11" s="44">
        <v>366.2</v>
      </c>
      <c r="M11" s="43">
        <v>195.2</v>
      </c>
    </row>
    <row r="12" spans="1:14" x14ac:dyDescent="0.3">
      <c r="A12" s="33">
        <v>5</v>
      </c>
      <c r="B12" s="34" t="s">
        <v>14</v>
      </c>
      <c r="C12" s="35">
        <v>1469.5</v>
      </c>
      <c r="D12" s="36">
        <v>1481.6</v>
      </c>
      <c r="E12" s="37">
        <v>1421.6</v>
      </c>
      <c r="F12" s="36">
        <v>1442.4</v>
      </c>
      <c r="G12" s="37">
        <v>1436.8</v>
      </c>
      <c r="H12" s="38">
        <v>1445.9</v>
      </c>
      <c r="I12" s="35">
        <v>12.1</v>
      </c>
      <c r="J12" s="36">
        <v>-60</v>
      </c>
      <c r="K12" s="37">
        <v>20.8</v>
      </c>
      <c r="L12" s="39">
        <v>-5.6</v>
      </c>
      <c r="M12" s="38">
        <v>9.1999999999999993</v>
      </c>
    </row>
    <row r="13" spans="1:14" x14ac:dyDescent="0.3">
      <c r="A13">
        <v>6</v>
      </c>
      <c r="B13" s="10" t="s">
        <v>15</v>
      </c>
      <c r="C13" s="40">
        <v>2142.4</v>
      </c>
      <c r="D13" s="41">
        <v>2148.3000000000002</v>
      </c>
      <c r="E13" s="42">
        <v>2040.7</v>
      </c>
      <c r="F13" s="41">
        <v>2122.9</v>
      </c>
      <c r="G13" s="42">
        <v>2168.8000000000002</v>
      </c>
      <c r="H13" s="43">
        <v>2209.6</v>
      </c>
      <c r="I13" s="40">
        <v>6</v>
      </c>
      <c r="J13" s="41">
        <v>-107.7</v>
      </c>
      <c r="K13" s="42">
        <v>82.2</v>
      </c>
      <c r="L13" s="44">
        <v>46</v>
      </c>
      <c r="M13" s="43">
        <v>40.799999999999997</v>
      </c>
    </row>
    <row r="14" spans="1:14" x14ac:dyDescent="0.3">
      <c r="A14" s="19">
        <v>7</v>
      </c>
      <c r="B14" s="45" t="s">
        <v>16</v>
      </c>
      <c r="C14" s="46">
        <v>1697.7</v>
      </c>
      <c r="D14" s="47">
        <v>1706</v>
      </c>
      <c r="E14" s="48">
        <v>1511.9</v>
      </c>
      <c r="F14" s="47">
        <v>1803</v>
      </c>
      <c r="G14" s="48">
        <v>1759.7</v>
      </c>
      <c r="H14" s="49">
        <v>1737.1</v>
      </c>
      <c r="I14" s="46">
        <v>8.3000000000000007</v>
      </c>
      <c r="J14" s="47">
        <v>-194.1</v>
      </c>
      <c r="K14" s="48">
        <v>291.10000000000002</v>
      </c>
      <c r="L14" s="50">
        <v>-43.3</v>
      </c>
      <c r="M14" s="49">
        <v>-22.5</v>
      </c>
    </row>
    <row r="15" spans="1:14" x14ac:dyDescent="0.3">
      <c r="A15">
        <v>8</v>
      </c>
      <c r="B15" s="10" t="s">
        <v>17</v>
      </c>
      <c r="C15" s="40">
        <v>58.7</v>
      </c>
      <c r="D15" s="41">
        <v>56.4</v>
      </c>
      <c r="E15" s="42">
        <v>38.9</v>
      </c>
      <c r="F15" s="41">
        <v>62.8</v>
      </c>
      <c r="G15" s="42">
        <v>100.5</v>
      </c>
      <c r="H15" s="43">
        <v>64.099999999999994</v>
      </c>
      <c r="I15" s="40">
        <v>-2.2999999999999998</v>
      </c>
      <c r="J15" s="41">
        <v>-17.5</v>
      </c>
      <c r="K15" s="42">
        <v>23.8</v>
      </c>
      <c r="L15" s="44">
        <v>37.799999999999997</v>
      </c>
      <c r="M15" s="43">
        <v>-36.5</v>
      </c>
    </row>
    <row r="16" spans="1:14" x14ac:dyDescent="0.3">
      <c r="A16" s="33"/>
      <c r="B16" s="51" t="s">
        <v>18</v>
      </c>
      <c r="C16" s="35"/>
      <c r="D16" s="36"/>
      <c r="E16" s="37"/>
      <c r="F16" s="36"/>
      <c r="G16" s="37"/>
      <c r="H16" s="38"/>
      <c r="I16" s="35"/>
      <c r="J16" s="36"/>
      <c r="K16" s="37"/>
      <c r="L16" s="39"/>
      <c r="M16" s="38"/>
    </row>
    <row r="17" spans="1:13" ht="16.2" x14ac:dyDescent="0.3">
      <c r="A17" s="33">
        <v>9</v>
      </c>
      <c r="B17" s="34" t="s">
        <v>19</v>
      </c>
      <c r="C17" s="35" t="s">
        <v>92</v>
      </c>
      <c r="D17" s="36" t="s">
        <v>92</v>
      </c>
      <c r="E17" s="37">
        <v>16.899999999999999</v>
      </c>
      <c r="F17" s="36">
        <v>18.399999999999999</v>
      </c>
      <c r="G17" s="37">
        <v>46.2</v>
      </c>
      <c r="H17" s="38">
        <v>0.9</v>
      </c>
      <c r="I17" s="35" t="s">
        <v>92</v>
      </c>
      <c r="J17" s="36">
        <f>E17</f>
        <v>16.899999999999999</v>
      </c>
      <c r="K17" s="39">
        <v>1.6</v>
      </c>
      <c r="L17" s="39">
        <v>27.8</v>
      </c>
      <c r="M17" s="38">
        <v>-45.3</v>
      </c>
    </row>
    <row r="18" spans="1:13" ht="16.2" x14ac:dyDescent="0.3">
      <c r="A18">
        <v>10</v>
      </c>
      <c r="B18" s="52" t="s">
        <v>20</v>
      </c>
      <c r="C18" s="40" t="s">
        <v>92</v>
      </c>
      <c r="D18" s="41" t="s">
        <v>92</v>
      </c>
      <c r="E18" s="42">
        <v>6.5</v>
      </c>
      <c r="F18" s="41">
        <v>9.1999999999999993</v>
      </c>
      <c r="G18" s="41">
        <v>2.8</v>
      </c>
      <c r="H18" s="43">
        <v>4.9000000000000004</v>
      </c>
      <c r="I18" s="40" t="s">
        <v>92</v>
      </c>
      <c r="J18" s="41">
        <f>E18</f>
        <v>6.5</v>
      </c>
      <c r="K18" s="44">
        <v>2.7</v>
      </c>
      <c r="L18" s="44">
        <v>-6.4</v>
      </c>
      <c r="M18" s="43">
        <v>2.1</v>
      </c>
    </row>
    <row r="19" spans="1:13" x14ac:dyDescent="0.3">
      <c r="A19" s="33">
        <v>11</v>
      </c>
      <c r="B19" s="34" t="s">
        <v>21</v>
      </c>
      <c r="C19" s="35">
        <v>1639</v>
      </c>
      <c r="D19" s="36">
        <v>1649.6</v>
      </c>
      <c r="E19" s="37">
        <v>1473</v>
      </c>
      <c r="F19" s="36">
        <v>1740.2</v>
      </c>
      <c r="G19" s="37">
        <v>1659.1</v>
      </c>
      <c r="H19" s="38">
        <v>1673.1</v>
      </c>
      <c r="I19" s="35">
        <v>10.6</v>
      </c>
      <c r="J19" s="36">
        <v>-176.6</v>
      </c>
      <c r="K19" s="37">
        <v>267.2</v>
      </c>
      <c r="L19" s="39">
        <v>-81.099999999999994</v>
      </c>
      <c r="M19" s="38">
        <v>13.9</v>
      </c>
    </row>
    <row r="20" spans="1:13" x14ac:dyDescent="0.3">
      <c r="B20" s="53" t="s">
        <v>22</v>
      </c>
      <c r="C20" s="40"/>
      <c r="D20" s="41"/>
      <c r="E20" s="42"/>
      <c r="F20" s="41"/>
      <c r="G20" s="42"/>
      <c r="H20" s="43"/>
      <c r="I20" s="40"/>
      <c r="J20" s="41"/>
      <c r="K20" s="42"/>
      <c r="L20" s="44"/>
      <c r="M20" s="43"/>
    </row>
    <row r="21" spans="1:13" ht="16.2" x14ac:dyDescent="0.3">
      <c r="A21">
        <v>12</v>
      </c>
      <c r="B21" s="52" t="s">
        <v>20</v>
      </c>
      <c r="C21" s="40" t="s">
        <v>92</v>
      </c>
      <c r="D21" s="41" t="s">
        <v>92</v>
      </c>
      <c r="E21" s="42">
        <v>209.1</v>
      </c>
      <c r="F21" s="41">
        <v>297.10000000000002</v>
      </c>
      <c r="G21" s="41">
        <v>89.3</v>
      </c>
      <c r="H21" s="43">
        <v>76.8</v>
      </c>
      <c r="I21" s="40" t="s">
        <v>92</v>
      </c>
      <c r="J21" s="41">
        <f>E21</f>
        <v>209.1</v>
      </c>
      <c r="K21" s="44">
        <v>88</v>
      </c>
      <c r="L21" s="44">
        <v>-207.7</v>
      </c>
      <c r="M21" s="43">
        <v>-12.6</v>
      </c>
    </row>
    <row r="22" spans="1:13" x14ac:dyDescent="0.3">
      <c r="A22" s="19">
        <v>13</v>
      </c>
      <c r="B22" s="45" t="s">
        <v>23</v>
      </c>
      <c r="C22" s="46">
        <v>795.5</v>
      </c>
      <c r="D22" s="47">
        <v>802.3</v>
      </c>
      <c r="E22" s="48">
        <v>796.1</v>
      </c>
      <c r="F22" s="47">
        <v>804.4</v>
      </c>
      <c r="G22" s="48">
        <v>804.3</v>
      </c>
      <c r="H22" s="49">
        <v>811.7</v>
      </c>
      <c r="I22" s="46">
        <v>6.8</v>
      </c>
      <c r="J22" s="47">
        <v>-6.3</v>
      </c>
      <c r="K22" s="48">
        <v>8.3000000000000007</v>
      </c>
      <c r="L22" s="50">
        <v>-0.1</v>
      </c>
      <c r="M22" s="49">
        <v>7.4</v>
      </c>
    </row>
    <row r="23" spans="1:13" x14ac:dyDescent="0.3">
      <c r="A23" s="26">
        <v>14</v>
      </c>
      <c r="B23" s="27" t="s">
        <v>24</v>
      </c>
      <c r="C23" s="28">
        <v>2980.4</v>
      </c>
      <c r="D23" s="29">
        <v>2984.3</v>
      </c>
      <c r="E23" s="30">
        <v>2910.2</v>
      </c>
      <c r="F23" s="29">
        <v>2852.3</v>
      </c>
      <c r="G23" s="30">
        <v>2904.3</v>
      </c>
      <c r="H23" s="31">
        <v>2895.6</v>
      </c>
      <c r="I23" s="28">
        <v>3.9</v>
      </c>
      <c r="J23" s="29">
        <v>-74.099999999999994</v>
      </c>
      <c r="K23" s="30">
        <v>-57.9</v>
      </c>
      <c r="L23" s="32">
        <v>52</v>
      </c>
      <c r="M23" s="31">
        <v>-8.6999999999999993</v>
      </c>
    </row>
    <row r="24" spans="1:13" x14ac:dyDescent="0.3">
      <c r="A24" s="33">
        <v>15</v>
      </c>
      <c r="B24" s="34" t="s">
        <v>25</v>
      </c>
      <c r="C24" s="35">
        <v>1693.4</v>
      </c>
      <c r="D24" s="36">
        <v>1679.7</v>
      </c>
      <c r="E24" s="37">
        <v>1637</v>
      </c>
      <c r="F24" s="36">
        <v>1619.8</v>
      </c>
      <c r="G24" s="37">
        <v>1624.3</v>
      </c>
      <c r="H24" s="38">
        <v>1646.2</v>
      </c>
      <c r="I24" s="35">
        <v>-13.7</v>
      </c>
      <c r="J24" s="36">
        <v>-42.7</v>
      </c>
      <c r="K24" s="37">
        <v>-17.3</v>
      </c>
      <c r="L24" s="39">
        <v>4.5</v>
      </c>
      <c r="M24" s="38">
        <v>21.9</v>
      </c>
    </row>
    <row r="25" spans="1:13" x14ac:dyDescent="0.3">
      <c r="A25">
        <v>16</v>
      </c>
      <c r="B25" s="10" t="s">
        <v>26</v>
      </c>
      <c r="C25" s="40">
        <v>1287</v>
      </c>
      <c r="D25" s="41">
        <v>1304.5999999999999</v>
      </c>
      <c r="E25" s="42">
        <v>1273.2</v>
      </c>
      <c r="F25" s="41">
        <v>1232.5999999999999</v>
      </c>
      <c r="G25" s="42">
        <v>1280</v>
      </c>
      <c r="H25" s="43">
        <v>1249.4000000000001</v>
      </c>
      <c r="I25" s="40">
        <v>17.600000000000001</v>
      </c>
      <c r="J25" s="41">
        <v>-31.4</v>
      </c>
      <c r="K25" s="42">
        <v>-40.6</v>
      </c>
      <c r="L25" s="44">
        <v>47.5</v>
      </c>
      <c r="M25" s="43">
        <v>-30.6</v>
      </c>
    </row>
    <row r="26" spans="1:13" x14ac:dyDescent="0.3">
      <c r="A26" s="19">
        <v>17</v>
      </c>
      <c r="B26" s="45" t="s">
        <v>27</v>
      </c>
      <c r="C26" s="46">
        <v>3155.2</v>
      </c>
      <c r="D26" s="47">
        <v>3235.5</v>
      </c>
      <c r="E26" s="48">
        <v>5678</v>
      </c>
      <c r="F26" s="47">
        <v>4369.3</v>
      </c>
      <c r="G26" s="48">
        <v>3792.1</v>
      </c>
      <c r="H26" s="49">
        <v>6050.4</v>
      </c>
      <c r="I26" s="46">
        <v>80.3</v>
      </c>
      <c r="J26" s="47">
        <v>2442.5</v>
      </c>
      <c r="K26" s="48">
        <v>-1308.8</v>
      </c>
      <c r="L26" s="50">
        <v>-577.20000000000005</v>
      </c>
      <c r="M26" s="49">
        <v>2258.3000000000002</v>
      </c>
    </row>
    <row r="27" spans="1:13" x14ac:dyDescent="0.3">
      <c r="A27">
        <v>18</v>
      </c>
      <c r="B27" s="10" t="s">
        <v>28</v>
      </c>
      <c r="C27" s="40">
        <v>3108.7</v>
      </c>
      <c r="D27" s="41">
        <v>3189.6</v>
      </c>
      <c r="E27" s="42">
        <v>5627.4</v>
      </c>
      <c r="F27" s="41">
        <v>4323.3999999999996</v>
      </c>
      <c r="G27" s="42">
        <v>3745.8</v>
      </c>
      <c r="H27" s="43">
        <v>6003.5</v>
      </c>
      <c r="I27" s="40">
        <v>80.900000000000006</v>
      </c>
      <c r="J27" s="41">
        <v>2437.8000000000002</v>
      </c>
      <c r="K27" s="42">
        <v>-1304</v>
      </c>
      <c r="L27" s="44">
        <v>-577.6</v>
      </c>
      <c r="M27" s="43">
        <v>2257.6999999999998</v>
      </c>
    </row>
    <row r="28" spans="1:13" x14ac:dyDescent="0.3">
      <c r="A28" s="33">
        <v>19</v>
      </c>
      <c r="B28" s="34" t="s">
        <v>29</v>
      </c>
      <c r="C28" s="35">
        <v>1043</v>
      </c>
      <c r="D28" s="36">
        <v>1068.5</v>
      </c>
      <c r="E28" s="37">
        <v>1075.4000000000001</v>
      </c>
      <c r="F28" s="36">
        <v>1080.7</v>
      </c>
      <c r="G28" s="37">
        <v>1089.5999999999999</v>
      </c>
      <c r="H28" s="38">
        <v>1107.5999999999999</v>
      </c>
      <c r="I28" s="35">
        <v>25.4</v>
      </c>
      <c r="J28" s="36">
        <v>6.9</v>
      </c>
      <c r="K28" s="37">
        <v>5.2</v>
      </c>
      <c r="L28" s="39">
        <v>8.9</v>
      </c>
      <c r="M28" s="38">
        <v>18</v>
      </c>
    </row>
    <row r="29" spans="1:13" x14ac:dyDescent="0.3">
      <c r="A29">
        <v>20</v>
      </c>
      <c r="B29" s="10" t="s">
        <v>30</v>
      </c>
      <c r="C29" s="40">
        <v>797.9</v>
      </c>
      <c r="D29" s="41">
        <v>804.7</v>
      </c>
      <c r="E29" s="42">
        <v>824.1</v>
      </c>
      <c r="F29" s="41">
        <v>842.7</v>
      </c>
      <c r="G29" s="42">
        <v>860.6</v>
      </c>
      <c r="H29" s="43">
        <v>880.1</v>
      </c>
      <c r="I29" s="40">
        <v>6.7</v>
      </c>
      <c r="J29" s="41">
        <v>19.399999999999999</v>
      </c>
      <c r="K29" s="42">
        <v>18.7</v>
      </c>
      <c r="L29" s="44">
        <v>17.899999999999999</v>
      </c>
      <c r="M29" s="43">
        <v>19.5</v>
      </c>
    </row>
    <row r="30" spans="1:13" x14ac:dyDescent="0.3">
      <c r="A30" s="33"/>
      <c r="B30" s="51" t="s">
        <v>31</v>
      </c>
      <c r="C30" s="35"/>
      <c r="D30" s="36"/>
      <c r="E30" s="37"/>
      <c r="F30" s="36"/>
      <c r="G30" s="37"/>
      <c r="H30" s="38"/>
      <c r="I30" s="35"/>
      <c r="J30" s="36"/>
      <c r="K30" s="37"/>
      <c r="L30" s="39"/>
      <c r="M30" s="38"/>
    </row>
    <row r="31" spans="1:13" ht="16.2" x14ac:dyDescent="0.3">
      <c r="A31" s="33">
        <v>21</v>
      </c>
      <c r="B31" s="34" t="s">
        <v>32</v>
      </c>
      <c r="C31" s="35" t="s">
        <v>92</v>
      </c>
      <c r="D31" s="36" t="s">
        <v>92</v>
      </c>
      <c r="E31" s="37">
        <v>9.6999999999999993</v>
      </c>
      <c r="F31" s="36">
        <v>14.8</v>
      </c>
      <c r="G31" s="36">
        <v>15.1</v>
      </c>
      <c r="H31" s="38">
        <v>15.5</v>
      </c>
      <c r="I31" s="35" t="s">
        <v>92</v>
      </c>
      <c r="J31" s="36">
        <f>E31</f>
        <v>9.6999999999999993</v>
      </c>
      <c r="K31" s="39">
        <v>5.0999999999999996</v>
      </c>
      <c r="L31" s="39">
        <v>0.3</v>
      </c>
      <c r="M31" s="38">
        <v>0.4</v>
      </c>
    </row>
    <row r="32" spans="1:13" x14ac:dyDescent="0.3">
      <c r="A32">
        <v>22</v>
      </c>
      <c r="B32" s="10" t="s">
        <v>33</v>
      </c>
      <c r="C32" s="40">
        <v>619.4</v>
      </c>
      <c r="D32" s="41">
        <v>624.1</v>
      </c>
      <c r="E32" s="42">
        <v>668.8</v>
      </c>
      <c r="F32" s="41">
        <v>683.7</v>
      </c>
      <c r="G32" s="42">
        <v>682.4</v>
      </c>
      <c r="H32" s="43">
        <v>694.4</v>
      </c>
      <c r="I32" s="40">
        <v>4.7</v>
      </c>
      <c r="J32" s="41">
        <v>44.7</v>
      </c>
      <c r="K32" s="42">
        <v>14.9</v>
      </c>
      <c r="L32" s="44">
        <v>-1.3</v>
      </c>
      <c r="M32" s="43">
        <v>12</v>
      </c>
    </row>
    <row r="33" spans="1:13" x14ac:dyDescent="0.3">
      <c r="A33" s="33">
        <v>23</v>
      </c>
      <c r="B33" s="34" t="s">
        <v>34</v>
      </c>
      <c r="C33" s="35">
        <v>27.9</v>
      </c>
      <c r="D33" s="36">
        <v>43.4</v>
      </c>
      <c r="E33" s="37">
        <v>1084.5999999999999</v>
      </c>
      <c r="F33" s="36">
        <v>775.2</v>
      </c>
      <c r="G33" s="37">
        <v>296.39999999999998</v>
      </c>
      <c r="H33" s="38">
        <v>544.29999999999995</v>
      </c>
      <c r="I33" s="35">
        <v>15.5</v>
      </c>
      <c r="J33" s="36">
        <v>1041.0999999999999</v>
      </c>
      <c r="K33" s="37">
        <v>-309.39999999999998</v>
      </c>
      <c r="L33" s="39">
        <v>-478.7</v>
      </c>
      <c r="M33" s="38">
        <v>247.9</v>
      </c>
    </row>
    <row r="34" spans="1:13" ht="16.2" x14ac:dyDescent="0.3">
      <c r="B34" s="54" t="s">
        <v>35</v>
      </c>
      <c r="C34" s="40"/>
      <c r="D34" s="41"/>
      <c r="E34" s="42"/>
      <c r="F34" s="41"/>
      <c r="G34" s="42"/>
      <c r="H34" s="43"/>
      <c r="I34" s="40"/>
      <c r="J34" s="41"/>
      <c r="K34" s="42"/>
      <c r="L34" s="44"/>
      <c r="M34" s="43"/>
    </row>
    <row r="35" spans="1:13" x14ac:dyDescent="0.3">
      <c r="A35">
        <v>24</v>
      </c>
      <c r="B35" s="55" t="s">
        <v>36</v>
      </c>
      <c r="C35" s="40" t="s">
        <v>92</v>
      </c>
      <c r="D35" s="41" t="s">
        <v>92</v>
      </c>
      <c r="E35" s="42" t="str">
        <f>D35</f>
        <v>...</v>
      </c>
      <c r="F35" s="41">
        <v>3.1</v>
      </c>
      <c r="G35" s="41">
        <v>11</v>
      </c>
      <c r="H35" s="43">
        <v>18.600000000000001</v>
      </c>
      <c r="I35" s="40" t="s">
        <v>92</v>
      </c>
      <c r="J35" s="41" t="s">
        <v>92</v>
      </c>
      <c r="K35" s="42">
        <v>3.1</v>
      </c>
      <c r="L35" s="44">
        <v>7.9</v>
      </c>
      <c r="M35" s="43">
        <v>7.6</v>
      </c>
    </row>
    <row r="36" spans="1:13" x14ac:dyDescent="0.3">
      <c r="A36" s="33">
        <v>25</v>
      </c>
      <c r="B36" s="56" t="s">
        <v>37</v>
      </c>
      <c r="C36" s="35" t="s">
        <v>92</v>
      </c>
      <c r="D36" s="36" t="s">
        <v>92</v>
      </c>
      <c r="E36" s="37">
        <v>7.2</v>
      </c>
      <c r="F36" s="36">
        <v>23.9</v>
      </c>
      <c r="G36" s="37">
        <v>63.6</v>
      </c>
      <c r="H36" s="38">
        <v>74.099999999999994</v>
      </c>
      <c r="I36" s="35" t="s">
        <v>92</v>
      </c>
      <c r="J36" s="36">
        <f>E36</f>
        <v>7.2</v>
      </c>
      <c r="K36" s="39">
        <v>16.7</v>
      </c>
      <c r="L36" s="39">
        <v>39.799999999999997</v>
      </c>
      <c r="M36" s="38">
        <v>10.5</v>
      </c>
    </row>
    <row r="37" spans="1:13" x14ac:dyDescent="0.3">
      <c r="A37">
        <v>26</v>
      </c>
      <c r="B37" s="57" t="s">
        <v>38</v>
      </c>
      <c r="C37" s="40" t="s">
        <v>92</v>
      </c>
      <c r="D37" s="41" t="s">
        <v>92</v>
      </c>
      <c r="E37" s="42">
        <v>101.5</v>
      </c>
      <c r="F37" s="41">
        <v>156.1</v>
      </c>
      <c r="G37" s="42">
        <v>110.3</v>
      </c>
      <c r="H37" s="43">
        <v>97.2</v>
      </c>
      <c r="I37" s="40" t="s">
        <v>92</v>
      </c>
      <c r="J37" s="41">
        <f>E37</f>
        <v>101.5</v>
      </c>
      <c r="K37" s="44">
        <v>54.6</v>
      </c>
      <c r="L37" s="44">
        <v>-45.8</v>
      </c>
      <c r="M37" s="43">
        <v>-13.1</v>
      </c>
    </row>
    <row r="38" spans="1:13" x14ac:dyDescent="0.3">
      <c r="A38" s="33">
        <v>27</v>
      </c>
      <c r="B38" s="56" t="s">
        <v>39</v>
      </c>
      <c r="C38" s="35" t="s">
        <v>92</v>
      </c>
      <c r="D38" s="36" t="s">
        <v>92</v>
      </c>
      <c r="E38" s="37">
        <v>679.2</v>
      </c>
      <c r="F38" s="36">
        <v>373.1</v>
      </c>
      <c r="G38" s="37">
        <v>13.6</v>
      </c>
      <c r="H38" s="38">
        <v>283.60000000000002</v>
      </c>
      <c r="I38" s="35" t="s">
        <v>92</v>
      </c>
      <c r="J38" s="36">
        <f>E38</f>
        <v>679.2</v>
      </c>
      <c r="K38" s="39">
        <v>-306.10000000000002</v>
      </c>
      <c r="L38" s="39">
        <v>-359.5</v>
      </c>
      <c r="M38" s="38">
        <v>270</v>
      </c>
    </row>
    <row r="39" spans="1:13" x14ac:dyDescent="0.3">
      <c r="A39">
        <v>28</v>
      </c>
      <c r="B39" s="10" t="s">
        <v>40</v>
      </c>
      <c r="C39" s="40">
        <v>134.5</v>
      </c>
      <c r="D39" s="41">
        <v>138.6</v>
      </c>
      <c r="E39" s="42">
        <v>142.1</v>
      </c>
      <c r="F39" s="41">
        <v>145.30000000000001</v>
      </c>
      <c r="G39" s="42">
        <v>148.19999999999999</v>
      </c>
      <c r="H39" s="43">
        <v>150.9</v>
      </c>
      <c r="I39" s="40">
        <v>4.0999999999999996</v>
      </c>
      <c r="J39" s="41">
        <v>3.5</v>
      </c>
      <c r="K39" s="42">
        <v>3.3</v>
      </c>
      <c r="L39" s="44">
        <v>2.9</v>
      </c>
      <c r="M39" s="43">
        <v>2.7</v>
      </c>
    </row>
    <row r="40" spans="1:13" x14ac:dyDescent="0.3">
      <c r="A40" s="33">
        <v>29</v>
      </c>
      <c r="B40" s="34" t="s">
        <v>41</v>
      </c>
      <c r="C40" s="35">
        <v>486</v>
      </c>
      <c r="D40" s="36">
        <v>510.4</v>
      </c>
      <c r="E40" s="37">
        <v>1832.5</v>
      </c>
      <c r="F40" s="36">
        <v>795.8</v>
      </c>
      <c r="G40" s="37">
        <v>668.5</v>
      </c>
      <c r="H40" s="38">
        <v>2626.1</v>
      </c>
      <c r="I40" s="35">
        <v>24.4</v>
      </c>
      <c r="J40" s="36">
        <v>1322.1</v>
      </c>
      <c r="K40" s="37">
        <v>-1036.7</v>
      </c>
      <c r="L40" s="39">
        <v>-127.3</v>
      </c>
      <c r="M40" s="38">
        <v>1957.6</v>
      </c>
    </row>
    <row r="41" spans="1:13" x14ac:dyDescent="0.3">
      <c r="B41" s="54" t="s">
        <v>42</v>
      </c>
      <c r="C41" s="40" t="s">
        <v>93</v>
      </c>
      <c r="D41" s="41" t="s">
        <v>93</v>
      </c>
      <c r="E41" s="42" t="s">
        <v>93</v>
      </c>
      <c r="F41" s="41" t="s">
        <v>93</v>
      </c>
      <c r="G41" s="42" t="s">
        <v>93</v>
      </c>
      <c r="H41" s="43" t="s">
        <v>93</v>
      </c>
      <c r="I41" s="40" t="s">
        <v>93</v>
      </c>
      <c r="J41" s="41" t="s">
        <v>93</v>
      </c>
      <c r="K41" s="42" t="s">
        <v>93</v>
      </c>
      <c r="L41" s="44" t="s">
        <v>93</v>
      </c>
      <c r="M41" s="43" t="s">
        <v>93</v>
      </c>
    </row>
    <row r="42" spans="1:13" ht="16.2" x14ac:dyDescent="0.3">
      <c r="A42">
        <v>30</v>
      </c>
      <c r="B42" s="58" t="s">
        <v>43</v>
      </c>
      <c r="C42" s="40" t="s">
        <v>92</v>
      </c>
      <c r="D42" s="41" t="s">
        <v>92</v>
      </c>
      <c r="E42" s="42">
        <v>1078.0999999999999</v>
      </c>
      <c r="F42" s="41">
        <v>15.6</v>
      </c>
      <c r="G42" s="42">
        <v>5</v>
      </c>
      <c r="H42" s="43">
        <v>1933.7</v>
      </c>
      <c r="I42" s="40" t="s">
        <v>92</v>
      </c>
      <c r="J42" s="41">
        <f>E42</f>
        <v>1078.0999999999999</v>
      </c>
      <c r="K42" s="44">
        <v>-1062.5</v>
      </c>
      <c r="L42" s="44">
        <v>-10.5</v>
      </c>
      <c r="M42" s="43">
        <v>1928.6</v>
      </c>
    </row>
    <row r="43" spans="1:13" ht="16.2" x14ac:dyDescent="0.3">
      <c r="A43" s="33">
        <v>31</v>
      </c>
      <c r="B43" s="59" t="s">
        <v>44</v>
      </c>
      <c r="C43" s="35" t="s">
        <v>92</v>
      </c>
      <c r="D43" s="36" t="s">
        <v>92</v>
      </c>
      <c r="E43" s="37" t="s">
        <v>92</v>
      </c>
      <c r="F43" s="36">
        <v>106.2</v>
      </c>
      <c r="G43" s="37">
        <v>35.9</v>
      </c>
      <c r="H43" s="38">
        <v>1.6</v>
      </c>
      <c r="I43" s="35" t="s">
        <v>92</v>
      </c>
      <c r="J43" s="36" t="s">
        <v>92</v>
      </c>
      <c r="K43" s="37">
        <f>F43</f>
        <v>106.2</v>
      </c>
      <c r="L43" s="39">
        <v>-70.400000000000006</v>
      </c>
      <c r="M43" s="38">
        <v>-34.200000000000003</v>
      </c>
    </row>
    <row r="44" spans="1:13" ht="16.2" x14ac:dyDescent="0.3">
      <c r="A44">
        <v>32</v>
      </c>
      <c r="B44" s="52" t="s">
        <v>45</v>
      </c>
      <c r="C44" s="40" t="s">
        <v>92</v>
      </c>
      <c r="D44" s="41" t="s">
        <v>92</v>
      </c>
      <c r="E44" s="42">
        <v>19.100000000000001</v>
      </c>
      <c r="F44" s="41">
        <v>27</v>
      </c>
      <c r="G44" s="42">
        <v>10.8</v>
      </c>
      <c r="H44" s="43">
        <v>10.8</v>
      </c>
      <c r="I44" s="40" t="s">
        <v>92</v>
      </c>
      <c r="J44" s="41">
        <f>E44</f>
        <v>19.100000000000001</v>
      </c>
      <c r="K44" s="44">
        <v>7.9</v>
      </c>
      <c r="L44" s="44">
        <v>-16.2</v>
      </c>
      <c r="M44" s="43">
        <v>0</v>
      </c>
    </row>
    <row r="45" spans="1:13" ht="16.2" x14ac:dyDescent="0.3">
      <c r="A45" s="33">
        <v>33</v>
      </c>
      <c r="B45" s="34" t="s">
        <v>46</v>
      </c>
      <c r="C45" s="35" t="s">
        <v>92</v>
      </c>
      <c r="D45" s="36" t="s">
        <v>92</v>
      </c>
      <c r="E45" s="37">
        <v>160.9</v>
      </c>
      <c r="F45" s="36">
        <v>58.4</v>
      </c>
      <c r="G45" s="37">
        <v>34.5</v>
      </c>
      <c r="H45" s="38">
        <v>43</v>
      </c>
      <c r="I45" s="35" t="s">
        <v>92</v>
      </c>
      <c r="J45" s="36">
        <f>E45</f>
        <v>160.9</v>
      </c>
      <c r="K45" s="39">
        <v>-102.5</v>
      </c>
      <c r="L45" s="39">
        <v>-24</v>
      </c>
      <c r="M45" s="38">
        <v>8.5</v>
      </c>
    </row>
    <row r="46" spans="1:13" x14ac:dyDescent="0.3">
      <c r="A46">
        <v>34</v>
      </c>
      <c r="B46" s="10" t="s">
        <v>47</v>
      </c>
      <c r="C46" s="40">
        <v>46.5</v>
      </c>
      <c r="D46" s="41">
        <v>45.9</v>
      </c>
      <c r="E46" s="42">
        <v>50.6</v>
      </c>
      <c r="F46" s="41">
        <v>45.9</v>
      </c>
      <c r="G46" s="42">
        <v>46.2</v>
      </c>
      <c r="H46" s="43">
        <v>46.9</v>
      </c>
      <c r="I46" s="40">
        <v>-0.6</v>
      </c>
      <c r="J46" s="41">
        <v>4.7</v>
      </c>
      <c r="K46" s="42">
        <v>-4.7</v>
      </c>
      <c r="L46" s="44">
        <v>0.3</v>
      </c>
      <c r="M46" s="43">
        <v>0.6</v>
      </c>
    </row>
    <row r="47" spans="1:13" x14ac:dyDescent="0.3">
      <c r="A47" s="19">
        <v>35</v>
      </c>
      <c r="B47" s="45" t="s">
        <v>48</v>
      </c>
      <c r="C47" s="46">
        <v>1432.9</v>
      </c>
      <c r="D47" s="47">
        <v>1451.5</v>
      </c>
      <c r="E47" s="48">
        <v>1388.4</v>
      </c>
      <c r="F47" s="47">
        <v>1441.6</v>
      </c>
      <c r="G47" s="48">
        <v>1483.1</v>
      </c>
      <c r="H47" s="49">
        <v>1522.6</v>
      </c>
      <c r="I47" s="46">
        <v>18.7</v>
      </c>
      <c r="J47" s="47">
        <v>-63.2</v>
      </c>
      <c r="K47" s="48">
        <v>53.3</v>
      </c>
      <c r="L47" s="50">
        <v>41.5</v>
      </c>
      <c r="M47" s="49">
        <v>39.4</v>
      </c>
    </row>
    <row r="48" spans="1:13" x14ac:dyDescent="0.3">
      <c r="A48" s="26">
        <v>36</v>
      </c>
      <c r="B48" s="27" t="s">
        <v>49</v>
      </c>
      <c r="C48" s="28">
        <v>2221.1999999999998</v>
      </c>
      <c r="D48" s="29">
        <v>2252.4</v>
      </c>
      <c r="E48" s="30">
        <v>2096.5</v>
      </c>
      <c r="F48" s="29">
        <v>2191.6</v>
      </c>
      <c r="G48" s="30">
        <v>2270.1999999999998</v>
      </c>
      <c r="H48" s="31">
        <v>2312.6999999999998</v>
      </c>
      <c r="I48" s="28">
        <v>31.2</v>
      </c>
      <c r="J48" s="29">
        <v>-155.9</v>
      </c>
      <c r="K48" s="30">
        <v>95.1</v>
      </c>
      <c r="L48" s="32">
        <v>78.599999999999994</v>
      </c>
      <c r="M48" s="31">
        <v>42.6</v>
      </c>
    </row>
    <row r="49" spans="1:13" x14ac:dyDescent="0.3">
      <c r="A49" s="19">
        <v>37</v>
      </c>
      <c r="B49" s="45" t="s">
        <v>50</v>
      </c>
      <c r="C49" s="46">
        <v>16539.599999999999</v>
      </c>
      <c r="D49" s="47">
        <v>16698.599999999999</v>
      </c>
      <c r="E49" s="48">
        <v>18360.8</v>
      </c>
      <c r="F49" s="47">
        <v>17661.900000000001</v>
      </c>
      <c r="G49" s="48">
        <v>17379.7</v>
      </c>
      <c r="H49" s="49">
        <v>19777.3</v>
      </c>
      <c r="I49" s="46">
        <v>159</v>
      </c>
      <c r="J49" s="47">
        <v>1662.2</v>
      </c>
      <c r="K49" s="48">
        <v>-698.9</v>
      </c>
      <c r="L49" s="50">
        <v>-282.2</v>
      </c>
      <c r="M49" s="49">
        <v>2397.6</v>
      </c>
    </row>
    <row r="50" spans="1:13" x14ac:dyDescent="0.3">
      <c r="A50" s="26">
        <v>38</v>
      </c>
      <c r="B50" s="27" t="s">
        <v>51</v>
      </c>
      <c r="C50" s="28">
        <v>15335.8</v>
      </c>
      <c r="D50" s="29">
        <v>15103.3</v>
      </c>
      <c r="E50" s="30">
        <v>13590</v>
      </c>
      <c r="F50" s="29">
        <v>14887.1</v>
      </c>
      <c r="G50" s="30">
        <v>15012.4</v>
      </c>
      <c r="H50" s="31">
        <v>15535.4</v>
      </c>
      <c r="I50" s="28">
        <v>-232.5</v>
      </c>
      <c r="J50" s="29">
        <v>-1513.3</v>
      </c>
      <c r="K50" s="30">
        <v>1297.2</v>
      </c>
      <c r="L50" s="32">
        <v>125.3</v>
      </c>
      <c r="M50" s="31">
        <v>523</v>
      </c>
    </row>
    <row r="51" spans="1:13" x14ac:dyDescent="0.3">
      <c r="A51" s="33">
        <v>39</v>
      </c>
      <c r="B51" s="34" t="s">
        <v>52</v>
      </c>
      <c r="C51" s="35">
        <v>14759.2</v>
      </c>
      <c r="D51" s="36">
        <v>14545.5</v>
      </c>
      <c r="E51" s="37">
        <v>13097.3</v>
      </c>
      <c r="F51" s="36">
        <v>14401.5</v>
      </c>
      <c r="G51" s="37">
        <v>14537</v>
      </c>
      <c r="H51" s="38">
        <v>15069.2</v>
      </c>
      <c r="I51" s="35">
        <v>-213.7</v>
      </c>
      <c r="J51" s="36">
        <v>-1448.1</v>
      </c>
      <c r="K51" s="37">
        <v>1304.2</v>
      </c>
      <c r="L51" s="39">
        <v>135.5</v>
      </c>
      <c r="M51" s="38">
        <v>532.20000000000005</v>
      </c>
    </row>
    <row r="52" spans="1:13" x14ac:dyDescent="0.3">
      <c r="A52">
        <v>40</v>
      </c>
      <c r="B52" s="10" t="s">
        <v>53</v>
      </c>
      <c r="C52" s="40">
        <v>364.6</v>
      </c>
      <c r="D52" s="41">
        <v>352.9</v>
      </c>
      <c r="E52" s="42">
        <v>286</v>
      </c>
      <c r="F52" s="41">
        <v>287.2</v>
      </c>
      <c r="G52" s="42">
        <v>270.5</v>
      </c>
      <c r="H52" s="43">
        <v>259.5</v>
      </c>
      <c r="I52" s="40">
        <v>-11.7</v>
      </c>
      <c r="J52" s="41">
        <v>-66.900000000000006</v>
      </c>
      <c r="K52" s="42">
        <v>1.2</v>
      </c>
      <c r="L52" s="44">
        <v>-16.7</v>
      </c>
      <c r="M52" s="43">
        <v>-11</v>
      </c>
    </row>
    <row r="53" spans="1:13" x14ac:dyDescent="0.3">
      <c r="A53" s="33"/>
      <c r="B53" s="60" t="s">
        <v>42</v>
      </c>
      <c r="C53" s="35" t="s">
        <v>93</v>
      </c>
      <c r="D53" s="36" t="s">
        <v>93</v>
      </c>
      <c r="E53" s="37" t="s">
        <v>93</v>
      </c>
      <c r="F53" s="36" t="s">
        <v>93</v>
      </c>
      <c r="G53" s="37" t="s">
        <v>93</v>
      </c>
      <c r="H53" s="38" t="s">
        <v>93</v>
      </c>
      <c r="I53" s="35" t="s">
        <v>93</v>
      </c>
      <c r="J53" s="36" t="s">
        <v>93</v>
      </c>
      <c r="K53" s="37" t="s">
        <v>93</v>
      </c>
      <c r="L53" s="39" t="s">
        <v>93</v>
      </c>
      <c r="M53" s="38" t="s">
        <v>93</v>
      </c>
    </row>
    <row r="54" spans="1:13" ht="16.2" x14ac:dyDescent="0.3">
      <c r="A54" s="33">
        <v>41</v>
      </c>
      <c r="B54" s="61" t="s">
        <v>54</v>
      </c>
      <c r="C54" s="35" t="s">
        <v>92</v>
      </c>
      <c r="D54" s="36">
        <v>-7.1</v>
      </c>
      <c r="E54" s="37">
        <v>-36</v>
      </c>
      <c r="F54" s="36">
        <v>-36</v>
      </c>
      <c r="G54" s="37">
        <v>-36</v>
      </c>
      <c r="H54" s="38">
        <v>-36</v>
      </c>
      <c r="I54" s="35">
        <f>D54</f>
        <v>-7.1</v>
      </c>
      <c r="J54" s="36">
        <v>-28.9</v>
      </c>
      <c r="K54" s="36">
        <v>0</v>
      </c>
      <c r="L54" s="39">
        <v>0</v>
      </c>
      <c r="M54" s="38">
        <v>0</v>
      </c>
    </row>
    <row r="55" spans="1:13" x14ac:dyDescent="0.3">
      <c r="A55">
        <v>42</v>
      </c>
      <c r="B55" s="10" t="s">
        <v>55</v>
      </c>
      <c r="C55" s="40">
        <v>212</v>
      </c>
      <c r="D55" s="41">
        <v>204.9</v>
      </c>
      <c r="E55" s="42">
        <v>206.6</v>
      </c>
      <c r="F55" s="41">
        <v>198.4</v>
      </c>
      <c r="G55" s="42">
        <v>205</v>
      </c>
      <c r="H55" s="43">
        <v>206.7</v>
      </c>
      <c r="I55" s="40">
        <v>-7.1</v>
      </c>
      <c r="J55" s="41">
        <v>1.7</v>
      </c>
      <c r="K55" s="42">
        <v>-8.1999999999999993</v>
      </c>
      <c r="L55" s="44">
        <v>6.5</v>
      </c>
      <c r="M55" s="43">
        <v>1.7</v>
      </c>
    </row>
    <row r="56" spans="1:13" x14ac:dyDescent="0.3">
      <c r="A56" s="33">
        <v>43</v>
      </c>
      <c r="B56" s="34" t="s">
        <v>56</v>
      </c>
      <c r="C56" s="35">
        <v>116</v>
      </c>
      <c r="D56" s="36">
        <v>112.2</v>
      </c>
      <c r="E56" s="37">
        <v>112.5</v>
      </c>
      <c r="F56" s="36">
        <v>113</v>
      </c>
      <c r="G56" s="37">
        <v>113.6</v>
      </c>
      <c r="H56" s="38">
        <v>114.3</v>
      </c>
      <c r="I56" s="35">
        <v>-3.8</v>
      </c>
      <c r="J56" s="36">
        <v>0.3</v>
      </c>
      <c r="K56" s="37">
        <v>0.5</v>
      </c>
      <c r="L56" s="39">
        <v>0.6</v>
      </c>
      <c r="M56" s="38">
        <v>0.7</v>
      </c>
    </row>
    <row r="57" spans="1:13" x14ac:dyDescent="0.3">
      <c r="A57">
        <v>44</v>
      </c>
      <c r="B57" s="10" t="s">
        <v>57</v>
      </c>
      <c r="C57" s="40">
        <v>96</v>
      </c>
      <c r="D57" s="41">
        <v>92.7</v>
      </c>
      <c r="E57" s="42">
        <v>94.1</v>
      </c>
      <c r="F57" s="41">
        <v>85.5</v>
      </c>
      <c r="G57" s="42">
        <v>91.4</v>
      </c>
      <c r="H57" s="43">
        <v>92.4</v>
      </c>
      <c r="I57" s="40">
        <v>-3.4</v>
      </c>
      <c r="J57" s="41">
        <v>1.5</v>
      </c>
      <c r="K57" s="42">
        <v>-8.6999999999999993</v>
      </c>
      <c r="L57" s="44">
        <v>5.9</v>
      </c>
      <c r="M57" s="43">
        <v>1</v>
      </c>
    </row>
    <row r="58" spans="1:13" ht="15" thickBot="1" x14ac:dyDescent="0.35">
      <c r="A58" s="62">
        <v>45</v>
      </c>
      <c r="B58" s="63" t="s">
        <v>58</v>
      </c>
      <c r="C58" s="64">
        <v>1203.8</v>
      </c>
      <c r="D58" s="65">
        <v>1595.3</v>
      </c>
      <c r="E58" s="66">
        <v>4770.8</v>
      </c>
      <c r="F58" s="65">
        <v>2774.8</v>
      </c>
      <c r="G58" s="66">
        <v>2367.3000000000002</v>
      </c>
      <c r="H58" s="67">
        <v>4241.8999999999996</v>
      </c>
      <c r="I58" s="64">
        <v>391.5</v>
      </c>
      <c r="J58" s="65">
        <v>3175.5</v>
      </c>
      <c r="K58" s="66">
        <v>-1996</v>
      </c>
      <c r="L58" s="68">
        <v>-407.5</v>
      </c>
      <c r="M58" s="67">
        <v>1874.6</v>
      </c>
    </row>
    <row r="60" spans="1:13" x14ac:dyDescent="0.3">
      <c r="A60" t="s">
        <v>59</v>
      </c>
      <c r="B60" s="69" t="s">
        <v>60</v>
      </c>
    </row>
    <row r="61" spans="1:13" x14ac:dyDescent="0.3">
      <c r="A61" t="s">
        <v>61</v>
      </c>
      <c r="B61" s="70" t="s">
        <v>62</v>
      </c>
    </row>
    <row r="62" spans="1:13" x14ac:dyDescent="0.3">
      <c r="A62" t="s">
        <v>63</v>
      </c>
      <c r="B62" s="70" t="s">
        <v>64</v>
      </c>
    </row>
    <row r="63" spans="1:13" x14ac:dyDescent="0.3">
      <c r="A63" t="s">
        <v>65</v>
      </c>
      <c r="B63" s="70" t="s">
        <v>66</v>
      </c>
    </row>
    <row r="65" spans="1:1" x14ac:dyDescent="0.3">
      <c r="A65" t="s">
        <v>67</v>
      </c>
    </row>
    <row r="66" spans="1:1" x14ac:dyDescent="0.3">
      <c r="A66" t="s">
        <v>68</v>
      </c>
    </row>
    <row r="67" spans="1:1" x14ac:dyDescent="0.3">
      <c r="A67" s="71" t="s">
        <v>69</v>
      </c>
    </row>
    <row r="68" spans="1:1" x14ac:dyDescent="0.3">
      <c r="A68" s="72" t="s">
        <v>70</v>
      </c>
    </row>
    <row r="69" spans="1:1" x14ac:dyDescent="0.3">
      <c r="A69" s="73" t="s">
        <v>71</v>
      </c>
    </row>
    <row r="70" spans="1:1" x14ac:dyDescent="0.3">
      <c r="A70" s="74" t="s">
        <v>72</v>
      </c>
    </row>
    <row r="71" spans="1:1" x14ac:dyDescent="0.3">
      <c r="A71" s="74" t="s">
        <v>73</v>
      </c>
    </row>
    <row r="72" spans="1:1" x14ac:dyDescent="0.3">
      <c r="A72" s="75" t="s">
        <v>74</v>
      </c>
    </row>
    <row r="73" spans="1:1" x14ac:dyDescent="0.3">
      <c r="A73" s="76" t="s">
        <v>75</v>
      </c>
    </row>
    <row r="74" spans="1:1" x14ac:dyDescent="0.3">
      <c r="A74" s="77" t="s">
        <v>76</v>
      </c>
    </row>
    <row r="75" spans="1:1" x14ac:dyDescent="0.3">
      <c r="A75" s="78" t="s">
        <v>77</v>
      </c>
    </row>
    <row r="76" spans="1:1" x14ac:dyDescent="0.3">
      <c r="A76" s="74" t="s">
        <v>78</v>
      </c>
    </row>
    <row r="77" spans="1:1" x14ac:dyDescent="0.3">
      <c r="A77" s="74" t="s">
        <v>79</v>
      </c>
    </row>
    <row r="78" spans="1:1" x14ac:dyDescent="0.3">
      <c r="A78" s="74" t="s">
        <v>80</v>
      </c>
    </row>
    <row r="79" spans="1:1" x14ac:dyDescent="0.3">
      <c r="A79" s="74" t="s">
        <v>81</v>
      </c>
    </row>
    <row r="80" spans="1:1" x14ac:dyDescent="0.3">
      <c r="A80" s="77" t="s">
        <v>82</v>
      </c>
    </row>
    <row r="81" spans="1:1" x14ac:dyDescent="0.3">
      <c r="A81" s="79" t="s">
        <v>83</v>
      </c>
    </row>
    <row r="83" spans="1:1" x14ac:dyDescent="0.3">
      <c r="A83" t="s">
        <v>84</v>
      </c>
    </row>
    <row r="84" spans="1:1" x14ac:dyDescent="0.3">
      <c r="A84" t="s">
        <v>85</v>
      </c>
    </row>
    <row r="85" spans="1:1" x14ac:dyDescent="0.3">
      <c r="A85" s="80" t="s">
        <v>86</v>
      </c>
    </row>
    <row r="87" spans="1:1" ht="13.8" customHeight="1" x14ac:dyDescent="0.3">
      <c r="A87" t="s">
        <v>87</v>
      </c>
    </row>
    <row r="88" spans="1:1" ht="6" customHeight="1" x14ac:dyDescent="0.3"/>
    <row r="89" spans="1:1" x14ac:dyDescent="0.3">
      <c r="A89" t="s">
        <v>88</v>
      </c>
    </row>
    <row r="91" spans="1:1" x14ac:dyDescent="0.3">
      <c r="A91" s="81"/>
    </row>
    <row r="92" spans="1:1" x14ac:dyDescent="0.3">
      <c r="A92" s="81"/>
    </row>
    <row r="93" spans="1:1" x14ac:dyDescent="0.3">
      <c r="A93" s="81"/>
    </row>
  </sheetData>
  <mergeCells count="8">
    <mergeCell ref="D6:G6"/>
    <mergeCell ref="I6:L6"/>
    <mergeCell ref="J1:M1"/>
    <mergeCell ref="A2:M2"/>
    <mergeCell ref="A3:M3"/>
    <mergeCell ref="A4:L4"/>
    <mergeCell ref="C5:H5"/>
    <mergeCell ref="I5:M5"/>
  </mergeCells>
  <hyperlinks>
    <hyperlink ref="A85" r:id="rId1" display="product report, for example. To be consistent, the figures in this table also are annualized. For more information, see the FAQ &quot;Why does BEA publish estimates at annual" xr:uid="{C985FB32-58D0-49CE-A1CB-D1076D82C072}"/>
    <hyperlink ref="A73" r:id="rId2" display="exhausted all available regular and extended unemployment benefits.  For more information, see &quot;How will the expansion of unemployment benefits in response to " xr:uid="{B8FE8F23-4B1B-4C16-BB79-6C1CC34932CD}"/>
    <hyperlink ref="A68" r:id="rId3" display="      funding to reimburse private lending institutions for the costs of administering these loans. For more information, see &quot;How does the Paycheck Protection Program of 2020 impact the national income" xr:uid="{9E2F7B08-678F-4272-B81B-F2023BCDB043}"/>
    <hyperlink ref="A69" r:id="rId4" display="     and product accounts (NIPAs)?&quot;." xr:uid="{A214EDF3-AE7F-4423-9C80-FAE5593F0927}"/>
    <hyperlink ref="A75" r:id="rId5" display="     &quot;How are the economic impact payments for individuals authorized by the CARES Act of 2020 recorded in the NIPAs?&quot;." xr:uid="{DF6C4249-23D7-4B93-9FA0-494D8A246A66}"/>
    <hyperlink ref="A81" r:id="rId6" display="student loans. For more information, see &quot;How does the 2020 CARES Act affect BEA's estimate of personal interest payments?&quot;." xr:uid="{4DE5FB5D-2EA4-47A0-A5B4-8571F493290E}"/>
  </hyperlinks>
  <pageMargins left="0.7" right="0.7" top="0.75" bottom="0.75" header="0.3" footer="0.3"/>
  <pageSetup orientation="portrait" horizontalDpi="1200" verticalDpi="1200" r:id="rId7"/>
  <customProperties>
    <customPr name="SourceTableID" r:id="rId8"/>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48923-9E3A-4C89-BB03-CD7BAF5C451F}">
  <dimension ref="A1:N92"/>
  <sheetViews>
    <sheetView zoomScale="80" zoomScaleNormal="80" workbookViewId="0">
      <selection activeCell="C10" sqref="C10"/>
    </sheetView>
  </sheetViews>
  <sheetFormatPr defaultRowHeight="14.4" x14ac:dyDescent="0.3"/>
  <cols>
    <col min="1" max="1" width="6.5546875" customWidth="1"/>
    <col min="2" max="2" width="62.44140625" customWidth="1"/>
    <col min="11" max="11" width="9.88671875" bestFit="1" customWidth="1"/>
  </cols>
  <sheetData>
    <row r="1" spans="1:14" x14ac:dyDescent="0.3">
      <c r="J1" s="1" t="s">
        <v>0</v>
      </c>
      <c r="K1" s="1"/>
      <c r="L1" s="1"/>
      <c r="M1" s="1"/>
      <c r="N1" s="2"/>
    </row>
    <row r="2" spans="1:14" x14ac:dyDescent="0.3">
      <c r="A2" s="3" t="s">
        <v>89</v>
      </c>
      <c r="B2" s="3"/>
      <c r="C2" s="3"/>
      <c r="D2" s="3"/>
      <c r="E2" s="3"/>
      <c r="F2" s="3"/>
      <c r="G2" s="3"/>
      <c r="H2" s="3"/>
      <c r="I2" s="3"/>
      <c r="J2" s="3"/>
      <c r="K2" s="3"/>
      <c r="L2" s="3"/>
      <c r="M2" s="3"/>
    </row>
    <row r="3" spans="1:14" x14ac:dyDescent="0.3">
      <c r="A3" s="3" t="s">
        <v>90</v>
      </c>
      <c r="B3" s="3"/>
      <c r="C3" s="3"/>
      <c r="D3" s="3"/>
      <c r="E3" s="3"/>
      <c r="F3" s="3"/>
      <c r="G3" s="3"/>
      <c r="H3" s="3"/>
      <c r="I3" s="3"/>
      <c r="J3" s="3"/>
      <c r="K3" s="3"/>
      <c r="L3" s="3"/>
      <c r="M3" s="3"/>
    </row>
    <row r="4" spans="1:14" ht="15" thickBot="1" x14ac:dyDescent="0.35">
      <c r="A4" s="3"/>
      <c r="B4" s="3"/>
      <c r="C4" s="3"/>
      <c r="D4" s="3"/>
      <c r="E4" s="3"/>
      <c r="F4" s="3"/>
      <c r="G4" s="3"/>
      <c r="H4" s="3"/>
      <c r="I4" s="3"/>
      <c r="J4" s="3"/>
      <c r="K4" s="3"/>
      <c r="L4" s="3"/>
    </row>
    <row r="5" spans="1:14" x14ac:dyDescent="0.3">
      <c r="A5" s="4"/>
      <c r="B5" s="5"/>
      <c r="C5" s="6" t="s">
        <v>3</v>
      </c>
      <c r="D5" s="7"/>
      <c r="E5" s="7"/>
      <c r="F5" s="7"/>
      <c r="G5" s="7"/>
      <c r="H5" s="8"/>
      <c r="I5" s="6" t="s">
        <v>91</v>
      </c>
      <c r="J5" s="7"/>
      <c r="K5" s="7"/>
      <c r="L5" s="7"/>
      <c r="M5" s="8"/>
    </row>
    <row r="6" spans="1:14" x14ac:dyDescent="0.3">
      <c r="A6" s="82" t="s">
        <v>5</v>
      </c>
      <c r="B6" s="16"/>
      <c r="C6" s="17">
        <v>2015</v>
      </c>
      <c r="D6" s="18">
        <v>2016</v>
      </c>
      <c r="E6" s="18">
        <v>2017</v>
      </c>
      <c r="F6" s="18">
        <v>2018</v>
      </c>
      <c r="G6" s="18">
        <v>2019</v>
      </c>
      <c r="H6" s="13">
        <v>2020</v>
      </c>
      <c r="I6" s="17">
        <v>2016</v>
      </c>
      <c r="J6" s="18">
        <v>2017</v>
      </c>
      <c r="K6" s="18">
        <v>2018</v>
      </c>
      <c r="L6" s="18">
        <v>2019</v>
      </c>
      <c r="M6" s="13">
        <v>2020</v>
      </c>
    </row>
    <row r="7" spans="1:14" x14ac:dyDescent="0.3">
      <c r="A7" s="19">
        <v>1</v>
      </c>
      <c r="B7" s="20" t="s">
        <v>10</v>
      </c>
      <c r="C7" s="83">
        <v>15724.2</v>
      </c>
      <c r="D7" s="84">
        <v>16160.7</v>
      </c>
      <c r="E7" s="83">
        <v>16948.599999999999</v>
      </c>
      <c r="F7" s="84">
        <v>17851.8</v>
      </c>
      <c r="G7" s="83">
        <v>18551.5</v>
      </c>
      <c r="H7" s="85">
        <v>19727.900000000001</v>
      </c>
      <c r="I7" s="83">
        <v>436.5</v>
      </c>
      <c r="J7" s="84">
        <v>787.9</v>
      </c>
      <c r="K7" s="83">
        <v>903.2</v>
      </c>
      <c r="L7" s="84">
        <v>699.7</v>
      </c>
      <c r="M7" s="85">
        <v>1176.4000000000001</v>
      </c>
    </row>
    <row r="8" spans="1:14" x14ac:dyDescent="0.3">
      <c r="A8" s="26">
        <v>2</v>
      </c>
      <c r="B8" s="27" t="s">
        <v>11</v>
      </c>
      <c r="C8" s="86">
        <v>9699.4</v>
      </c>
      <c r="D8" s="87">
        <v>9963.9</v>
      </c>
      <c r="E8" s="86">
        <v>10422.5</v>
      </c>
      <c r="F8" s="87">
        <v>10950.1</v>
      </c>
      <c r="G8" s="86">
        <v>11432.4</v>
      </c>
      <c r="H8" s="88">
        <v>11490.7</v>
      </c>
      <c r="I8" s="86">
        <v>264.39999999999998</v>
      </c>
      <c r="J8" s="87">
        <v>458.7</v>
      </c>
      <c r="K8" s="86">
        <v>527.6</v>
      </c>
      <c r="L8" s="87">
        <v>482.3</v>
      </c>
      <c r="M8" s="88">
        <v>58.3</v>
      </c>
    </row>
    <row r="9" spans="1:14" x14ac:dyDescent="0.3">
      <c r="A9" s="33">
        <v>3</v>
      </c>
      <c r="B9" s="34" t="s">
        <v>12</v>
      </c>
      <c r="C9" s="89">
        <v>7859.5</v>
      </c>
      <c r="D9" s="90">
        <v>8089.1</v>
      </c>
      <c r="E9" s="89">
        <v>8471.5</v>
      </c>
      <c r="F9" s="90">
        <v>8894.2000000000007</v>
      </c>
      <c r="G9" s="89">
        <v>9309.2999999999993</v>
      </c>
      <c r="H9" s="91">
        <v>9370.5</v>
      </c>
      <c r="I9" s="89">
        <v>229.6</v>
      </c>
      <c r="J9" s="90">
        <v>382.3</v>
      </c>
      <c r="K9" s="89">
        <v>422.7</v>
      </c>
      <c r="L9" s="90">
        <v>415.1</v>
      </c>
      <c r="M9" s="91">
        <v>61.2</v>
      </c>
    </row>
    <row r="10" spans="1:14" x14ac:dyDescent="0.3">
      <c r="A10">
        <v>4</v>
      </c>
      <c r="B10" s="10" t="s">
        <v>13</v>
      </c>
      <c r="C10" s="92">
        <v>6583.7</v>
      </c>
      <c r="D10" s="93">
        <v>6780.9</v>
      </c>
      <c r="E10" s="92">
        <v>7123.7</v>
      </c>
      <c r="F10" s="93">
        <v>7491.7</v>
      </c>
      <c r="G10" s="92">
        <v>7858.5</v>
      </c>
      <c r="H10" s="94">
        <v>7924.9</v>
      </c>
      <c r="I10" s="92">
        <v>197.2</v>
      </c>
      <c r="J10" s="93">
        <v>342.8</v>
      </c>
      <c r="K10" s="92">
        <v>368</v>
      </c>
      <c r="L10" s="93">
        <v>366.8</v>
      </c>
      <c r="M10" s="94">
        <v>66.400000000000006</v>
      </c>
    </row>
    <row r="11" spans="1:14" x14ac:dyDescent="0.3">
      <c r="A11" s="33">
        <v>5</v>
      </c>
      <c r="B11" s="34" t="s">
        <v>14</v>
      </c>
      <c r="C11" s="89">
        <v>1275.8</v>
      </c>
      <c r="D11" s="90">
        <v>1308.2</v>
      </c>
      <c r="E11" s="89">
        <v>1347.7</v>
      </c>
      <c r="F11" s="90">
        <v>1402.5</v>
      </c>
      <c r="G11" s="89">
        <v>1450.8</v>
      </c>
      <c r="H11" s="91">
        <v>1445.6</v>
      </c>
      <c r="I11" s="89">
        <v>32.4</v>
      </c>
      <c r="J11" s="90">
        <v>39.5</v>
      </c>
      <c r="K11" s="89">
        <v>54.8</v>
      </c>
      <c r="L11" s="90">
        <v>48.3</v>
      </c>
      <c r="M11" s="91">
        <v>-5.2</v>
      </c>
    </row>
    <row r="12" spans="1:14" x14ac:dyDescent="0.3">
      <c r="A12">
        <v>6</v>
      </c>
      <c r="B12" s="10" t="s">
        <v>15</v>
      </c>
      <c r="C12" s="92">
        <v>1839.9</v>
      </c>
      <c r="D12" s="93">
        <v>1874.7</v>
      </c>
      <c r="E12" s="92">
        <v>1951.1</v>
      </c>
      <c r="F12" s="93">
        <v>2055.9</v>
      </c>
      <c r="G12" s="92">
        <v>2123.1</v>
      </c>
      <c r="H12" s="94">
        <v>2120.1999999999998</v>
      </c>
      <c r="I12" s="92">
        <v>34.799999999999997</v>
      </c>
      <c r="J12" s="93">
        <v>76.3</v>
      </c>
      <c r="K12" s="92">
        <v>104.8</v>
      </c>
      <c r="L12" s="93">
        <v>67.2</v>
      </c>
      <c r="M12" s="94">
        <v>-2.9</v>
      </c>
    </row>
    <row r="13" spans="1:14" x14ac:dyDescent="0.3">
      <c r="A13" s="19">
        <v>7</v>
      </c>
      <c r="B13" s="45" t="s">
        <v>16</v>
      </c>
      <c r="C13" s="83">
        <v>1423</v>
      </c>
      <c r="D13" s="95">
        <v>1424.8</v>
      </c>
      <c r="E13" s="83">
        <v>1509</v>
      </c>
      <c r="F13" s="95">
        <v>1585.9</v>
      </c>
      <c r="G13" s="83">
        <v>1657.7</v>
      </c>
      <c r="H13" s="96">
        <v>1695.1</v>
      </c>
      <c r="I13" s="83">
        <v>1.8</v>
      </c>
      <c r="J13" s="95">
        <v>84.2</v>
      </c>
      <c r="K13" s="83">
        <v>77</v>
      </c>
      <c r="L13" s="95">
        <v>71.7</v>
      </c>
      <c r="M13" s="96">
        <v>37.5</v>
      </c>
    </row>
    <row r="14" spans="1:14" x14ac:dyDescent="0.3">
      <c r="A14">
        <v>8</v>
      </c>
      <c r="B14" s="10" t="s">
        <v>17</v>
      </c>
      <c r="C14" s="92">
        <v>56.2</v>
      </c>
      <c r="D14" s="93">
        <v>36</v>
      </c>
      <c r="E14" s="92">
        <v>41.5</v>
      </c>
      <c r="F14" s="93">
        <v>43</v>
      </c>
      <c r="G14" s="92">
        <v>49.7</v>
      </c>
      <c r="H14" s="94">
        <v>64.7</v>
      </c>
      <c r="I14" s="92">
        <v>-20.2</v>
      </c>
      <c r="J14" s="93">
        <v>5.5</v>
      </c>
      <c r="K14" s="92">
        <v>1.5</v>
      </c>
      <c r="L14" s="93">
        <v>6.6</v>
      </c>
      <c r="M14" s="94">
        <v>15</v>
      </c>
    </row>
    <row r="15" spans="1:14" x14ac:dyDescent="0.3">
      <c r="A15" s="33"/>
      <c r="B15" s="51" t="s">
        <v>18</v>
      </c>
      <c r="C15" s="89" t="s">
        <v>93</v>
      </c>
      <c r="D15" s="90" t="s">
        <v>93</v>
      </c>
      <c r="E15" s="89" t="s">
        <v>93</v>
      </c>
      <c r="F15" s="90" t="s">
        <v>93</v>
      </c>
      <c r="G15" s="89" t="s">
        <v>93</v>
      </c>
      <c r="H15" s="91" t="s">
        <v>93</v>
      </c>
      <c r="I15" s="89" t="s">
        <v>93</v>
      </c>
      <c r="J15" s="90" t="s">
        <v>93</v>
      </c>
      <c r="K15" s="89" t="s">
        <v>93</v>
      </c>
      <c r="L15" s="90" t="s">
        <v>93</v>
      </c>
      <c r="M15" s="91" t="s">
        <v>93</v>
      </c>
    </row>
    <row r="16" spans="1:14" ht="16.2" x14ac:dyDescent="0.3">
      <c r="A16" s="33">
        <v>9</v>
      </c>
      <c r="B16" s="34" t="s">
        <v>19</v>
      </c>
      <c r="C16" s="89" t="s">
        <v>92</v>
      </c>
      <c r="D16" s="90" t="s">
        <v>92</v>
      </c>
      <c r="E16" s="89" t="s">
        <v>92</v>
      </c>
      <c r="F16" s="90" t="s">
        <v>92</v>
      </c>
      <c r="G16" s="89" t="s">
        <v>92</v>
      </c>
      <c r="H16" s="91">
        <v>20.399999999999999</v>
      </c>
      <c r="I16" s="89" t="s">
        <v>92</v>
      </c>
      <c r="J16" s="90" t="s">
        <v>92</v>
      </c>
      <c r="K16" s="89" t="s">
        <v>92</v>
      </c>
      <c r="L16" s="90" t="s">
        <v>92</v>
      </c>
      <c r="M16" s="91">
        <f>H16</f>
        <v>20.399999999999999</v>
      </c>
    </row>
    <row r="17" spans="1:13" ht="16.2" x14ac:dyDescent="0.3">
      <c r="A17">
        <v>10</v>
      </c>
      <c r="B17" s="52" t="s">
        <v>20</v>
      </c>
      <c r="C17" s="92" t="s">
        <v>92</v>
      </c>
      <c r="D17" s="93" t="s">
        <v>92</v>
      </c>
      <c r="E17" s="92" t="s">
        <v>92</v>
      </c>
      <c r="F17" s="93" t="s">
        <v>92</v>
      </c>
      <c r="G17" s="92" t="s">
        <v>92</v>
      </c>
      <c r="H17" s="94">
        <v>4.5999999999999996</v>
      </c>
      <c r="I17" s="92" t="s">
        <v>92</v>
      </c>
      <c r="J17" s="93" t="s">
        <v>92</v>
      </c>
      <c r="K17" s="92" t="s">
        <v>92</v>
      </c>
      <c r="L17" s="93" t="s">
        <v>92</v>
      </c>
      <c r="M17" s="94">
        <f>H17</f>
        <v>4.5999999999999996</v>
      </c>
    </row>
    <row r="18" spans="1:13" x14ac:dyDescent="0.3">
      <c r="A18" s="33">
        <v>11</v>
      </c>
      <c r="B18" s="34" t="s">
        <v>21</v>
      </c>
      <c r="C18" s="89">
        <v>1366.7</v>
      </c>
      <c r="D18" s="90">
        <v>1388.7</v>
      </c>
      <c r="E18" s="89">
        <v>1467.4</v>
      </c>
      <c r="F18" s="90">
        <v>1542.9</v>
      </c>
      <c r="G18" s="89">
        <v>1608</v>
      </c>
      <c r="H18" s="91">
        <v>1630.5</v>
      </c>
      <c r="I18" s="89">
        <v>22</v>
      </c>
      <c r="J18" s="90">
        <v>78.7</v>
      </c>
      <c r="K18" s="89">
        <v>75.5</v>
      </c>
      <c r="L18" s="90">
        <v>65.099999999999994</v>
      </c>
      <c r="M18" s="91">
        <v>22.5</v>
      </c>
    </row>
    <row r="19" spans="1:13" x14ac:dyDescent="0.3">
      <c r="B19" s="53" t="s">
        <v>22</v>
      </c>
      <c r="C19" s="92" t="s">
        <v>93</v>
      </c>
      <c r="D19" s="93" t="s">
        <v>93</v>
      </c>
      <c r="E19" s="92" t="s">
        <v>93</v>
      </c>
      <c r="F19" s="93" t="s">
        <v>93</v>
      </c>
      <c r="G19" s="92" t="s">
        <v>93</v>
      </c>
      <c r="H19" s="94" t="s">
        <v>93</v>
      </c>
      <c r="I19" s="92" t="s">
        <v>93</v>
      </c>
      <c r="J19" s="93" t="s">
        <v>93</v>
      </c>
      <c r="K19" s="92" t="s">
        <v>93</v>
      </c>
      <c r="L19" s="93" t="s">
        <v>93</v>
      </c>
      <c r="M19" s="94" t="s">
        <v>93</v>
      </c>
    </row>
    <row r="20" spans="1:13" ht="16.2" x14ac:dyDescent="0.3">
      <c r="A20">
        <v>12</v>
      </c>
      <c r="B20" s="52" t="s">
        <v>20</v>
      </c>
      <c r="C20" s="92" t="s">
        <v>92</v>
      </c>
      <c r="D20" s="93" t="s">
        <v>92</v>
      </c>
      <c r="E20" s="92" t="s">
        <v>92</v>
      </c>
      <c r="F20" s="93" t="s">
        <v>92</v>
      </c>
      <c r="G20" s="92" t="s">
        <v>92</v>
      </c>
      <c r="H20" s="94">
        <v>148.9</v>
      </c>
      <c r="I20" s="92" t="s">
        <v>92</v>
      </c>
      <c r="J20" s="93" t="s">
        <v>92</v>
      </c>
      <c r="K20" s="92" t="s">
        <v>92</v>
      </c>
      <c r="L20" s="93" t="s">
        <v>92</v>
      </c>
      <c r="M20" s="94">
        <f>H20</f>
        <v>148.9</v>
      </c>
    </row>
    <row r="21" spans="1:13" x14ac:dyDescent="0.3">
      <c r="A21" s="19">
        <v>13</v>
      </c>
      <c r="B21" s="45" t="s">
        <v>23</v>
      </c>
      <c r="C21" s="83">
        <v>649</v>
      </c>
      <c r="D21" s="95">
        <v>682.7</v>
      </c>
      <c r="E21" s="83">
        <v>721.9</v>
      </c>
      <c r="F21" s="95">
        <v>759.3</v>
      </c>
      <c r="G21" s="83">
        <v>787.1</v>
      </c>
      <c r="H21" s="96">
        <v>801.8</v>
      </c>
      <c r="I21" s="83">
        <v>33.6</v>
      </c>
      <c r="J21" s="95">
        <v>39.299999999999997</v>
      </c>
      <c r="K21" s="83">
        <v>37.4</v>
      </c>
      <c r="L21" s="95">
        <v>27.8</v>
      </c>
      <c r="M21" s="96">
        <v>14.6</v>
      </c>
    </row>
    <row r="22" spans="1:13" x14ac:dyDescent="0.3">
      <c r="A22" s="26">
        <v>14</v>
      </c>
      <c r="B22" s="27" t="s">
        <v>24</v>
      </c>
      <c r="C22" s="86">
        <v>2472.1999999999998</v>
      </c>
      <c r="D22" s="87">
        <v>2551.6999999999998</v>
      </c>
      <c r="E22" s="86">
        <v>2738.5</v>
      </c>
      <c r="F22" s="87">
        <v>2946.7</v>
      </c>
      <c r="G22" s="86">
        <v>2967.9</v>
      </c>
      <c r="H22" s="88">
        <v>2912.8</v>
      </c>
      <c r="I22" s="86">
        <v>79.599999999999994</v>
      </c>
      <c r="J22" s="87">
        <v>186.8</v>
      </c>
      <c r="K22" s="86">
        <v>208.2</v>
      </c>
      <c r="L22" s="87">
        <v>21.2</v>
      </c>
      <c r="M22" s="88">
        <v>-55.1</v>
      </c>
    </row>
    <row r="23" spans="1:13" x14ac:dyDescent="0.3">
      <c r="A23" s="33">
        <v>15</v>
      </c>
      <c r="B23" s="34" t="s">
        <v>25</v>
      </c>
      <c r="C23" s="89">
        <v>1439.1</v>
      </c>
      <c r="D23" s="90">
        <v>1474.3</v>
      </c>
      <c r="E23" s="89">
        <v>1577.6</v>
      </c>
      <c r="F23" s="90">
        <v>1641.6</v>
      </c>
      <c r="G23" s="89">
        <v>1677.4</v>
      </c>
      <c r="H23" s="91">
        <v>1640.2</v>
      </c>
      <c r="I23" s="89">
        <v>35.200000000000003</v>
      </c>
      <c r="J23" s="90">
        <v>103.4</v>
      </c>
      <c r="K23" s="89">
        <v>63.9</v>
      </c>
      <c r="L23" s="90">
        <v>35.799999999999997</v>
      </c>
      <c r="M23" s="91">
        <v>-37.200000000000003</v>
      </c>
    </row>
    <row r="24" spans="1:13" x14ac:dyDescent="0.3">
      <c r="A24">
        <v>16</v>
      </c>
      <c r="B24" s="10" t="s">
        <v>26</v>
      </c>
      <c r="C24" s="92">
        <v>1033.0999999999999</v>
      </c>
      <c r="D24" s="93">
        <v>1077.4000000000001</v>
      </c>
      <c r="E24" s="92">
        <v>1160.8</v>
      </c>
      <c r="F24" s="93">
        <v>1305.0999999999999</v>
      </c>
      <c r="G24" s="92">
        <v>1290.4000000000001</v>
      </c>
      <c r="H24" s="94">
        <v>1272.5999999999999</v>
      </c>
      <c r="I24" s="92">
        <v>44.4</v>
      </c>
      <c r="J24" s="93">
        <v>83.4</v>
      </c>
      <c r="K24" s="92">
        <v>144.19999999999999</v>
      </c>
      <c r="L24" s="93">
        <v>-14.6</v>
      </c>
      <c r="M24" s="94">
        <v>-17.8</v>
      </c>
    </row>
    <row r="25" spans="1:13" x14ac:dyDescent="0.3">
      <c r="A25" s="19">
        <v>17</v>
      </c>
      <c r="B25" s="45" t="s">
        <v>27</v>
      </c>
      <c r="C25" s="83">
        <v>2685.4</v>
      </c>
      <c r="D25" s="95">
        <v>2776.8</v>
      </c>
      <c r="E25" s="83">
        <v>2855.1</v>
      </c>
      <c r="F25" s="95">
        <v>2970.3</v>
      </c>
      <c r="G25" s="83">
        <v>3125.2</v>
      </c>
      <c r="H25" s="96">
        <v>4268.7</v>
      </c>
      <c r="I25" s="83">
        <v>91.4</v>
      </c>
      <c r="J25" s="95">
        <v>78.3</v>
      </c>
      <c r="K25" s="83">
        <v>115.2</v>
      </c>
      <c r="L25" s="95">
        <v>154.9</v>
      </c>
      <c r="M25" s="96">
        <v>1143.5</v>
      </c>
    </row>
    <row r="26" spans="1:13" x14ac:dyDescent="0.3">
      <c r="A26">
        <v>18</v>
      </c>
      <c r="B26" s="10" t="s">
        <v>28</v>
      </c>
      <c r="C26" s="92">
        <v>2635.1</v>
      </c>
      <c r="D26" s="93">
        <v>2717.1</v>
      </c>
      <c r="E26" s="92">
        <v>2806.2</v>
      </c>
      <c r="F26" s="93">
        <v>2922.9</v>
      </c>
      <c r="G26" s="92">
        <v>3078</v>
      </c>
      <c r="H26" s="94">
        <v>4221.6000000000004</v>
      </c>
      <c r="I26" s="92">
        <v>82</v>
      </c>
      <c r="J26" s="93">
        <v>89.1</v>
      </c>
      <c r="K26" s="92">
        <v>116.7</v>
      </c>
      <c r="L26" s="93">
        <v>155.1</v>
      </c>
      <c r="M26" s="94">
        <v>1143.5</v>
      </c>
    </row>
    <row r="27" spans="1:13" x14ac:dyDescent="0.3">
      <c r="A27" s="33">
        <v>19</v>
      </c>
      <c r="B27" s="34" t="s">
        <v>29</v>
      </c>
      <c r="C27" s="89">
        <v>871.8</v>
      </c>
      <c r="D27" s="90">
        <v>896.5</v>
      </c>
      <c r="E27" s="89">
        <v>926.1</v>
      </c>
      <c r="F27" s="90">
        <v>972.4</v>
      </c>
      <c r="G27" s="89">
        <v>1030.7</v>
      </c>
      <c r="H27" s="91">
        <v>1078.5</v>
      </c>
      <c r="I27" s="89">
        <v>24.7</v>
      </c>
      <c r="J27" s="90">
        <v>29.6</v>
      </c>
      <c r="K27" s="89">
        <v>46.3</v>
      </c>
      <c r="L27" s="90">
        <v>58.3</v>
      </c>
      <c r="M27" s="91">
        <v>47.8</v>
      </c>
    </row>
    <row r="28" spans="1:13" x14ac:dyDescent="0.3">
      <c r="A28">
        <v>20</v>
      </c>
      <c r="B28" s="10" t="s">
        <v>30</v>
      </c>
      <c r="C28" s="92">
        <v>634.9</v>
      </c>
      <c r="D28" s="93">
        <v>662.1</v>
      </c>
      <c r="E28" s="92">
        <v>692.3</v>
      </c>
      <c r="F28" s="93">
        <v>734.2</v>
      </c>
      <c r="G28" s="92">
        <v>783.7</v>
      </c>
      <c r="H28" s="94">
        <v>833</v>
      </c>
      <c r="I28" s="92">
        <v>27.2</v>
      </c>
      <c r="J28" s="93">
        <v>30.1</v>
      </c>
      <c r="K28" s="92">
        <v>41.9</v>
      </c>
      <c r="L28" s="93">
        <v>49.5</v>
      </c>
      <c r="M28" s="94">
        <v>49.3</v>
      </c>
    </row>
    <row r="29" spans="1:13" x14ac:dyDescent="0.3">
      <c r="A29" s="33"/>
      <c r="B29" s="51" t="s">
        <v>31</v>
      </c>
      <c r="C29" s="89" t="s">
        <v>93</v>
      </c>
      <c r="D29" s="90" t="s">
        <v>93</v>
      </c>
      <c r="E29" s="89" t="s">
        <v>93</v>
      </c>
      <c r="F29" s="90" t="s">
        <v>93</v>
      </c>
      <c r="G29" s="89" t="s">
        <v>93</v>
      </c>
      <c r="H29" s="91" t="s">
        <v>93</v>
      </c>
      <c r="I29" s="89" t="s">
        <v>93</v>
      </c>
      <c r="J29" s="90" t="s">
        <v>93</v>
      </c>
      <c r="K29" s="89" t="s">
        <v>93</v>
      </c>
      <c r="L29" s="90" t="s">
        <v>93</v>
      </c>
      <c r="M29" s="91" t="s">
        <v>93</v>
      </c>
    </row>
    <row r="30" spans="1:13" ht="16.2" x14ac:dyDescent="0.3">
      <c r="A30" s="33">
        <v>21</v>
      </c>
      <c r="B30" s="34" t="s">
        <v>32</v>
      </c>
      <c r="C30" s="89" t="s">
        <v>92</v>
      </c>
      <c r="D30" s="90" t="s">
        <v>92</v>
      </c>
      <c r="E30" s="89" t="s">
        <v>92</v>
      </c>
      <c r="F30" s="90" t="s">
        <v>92</v>
      </c>
      <c r="G30" s="89" t="s">
        <v>92</v>
      </c>
      <c r="H30" s="91">
        <v>9.9</v>
      </c>
      <c r="I30" s="89" t="s">
        <v>92</v>
      </c>
      <c r="J30" s="90" t="s">
        <v>92</v>
      </c>
      <c r="K30" s="89" t="s">
        <v>92</v>
      </c>
      <c r="L30" s="90" t="s">
        <v>92</v>
      </c>
      <c r="M30" s="91">
        <f>H30</f>
        <v>9.9</v>
      </c>
    </row>
    <row r="31" spans="1:13" x14ac:dyDescent="0.3">
      <c r="A31">
        <v>22</v>
      </c>
      <c r="B31" s="10" t="s">
        <v>33</v>
      </c>
      <c r="C31" s="92">
        <v>535.9</v>
      </c>
      <c r="D31" s="93">
        <v>562.70000000000005</v>
      </c>
      <c r="E31" s="92">
        <v>573.70000000000005</v>
      </c>
      <c r="F31" s="93">
        <v>589.79999999999995</v>
      </c>
      <c r="G31" s="92">
        <v>614</v>
      </c>
      <c r="H31" s="94">
        <v>664.8</v>
      </c>
      <c r="I31" s="92">
        <v>26.8</v>
      </c>
      <c r="J31" s="93">
        <v>11</v>
      </c>
      <c r="K31" s="92">
        <v>16.100000000000001</v>
      </c>
      <c r="L31" s="93">
        <v>24.2</v>
      </c>
      <c r="M31" s="94">
        <v>50.8</v>
      </c>
    </row>
    <row r="32" spans="1:13" x14ac:dyDescent="0.3">
      <c r="A32" s="33">
        <v>23</v>
      </c>
      <c r="B32" s="34" t="s">
        <v>34</v>
      </c>
      <c r="C32" s="89">
        <v>32.5</v>
      </c>
      <c r="D32" s="90">
        <v>32.299999999999997</v>
      </c>
      <c r="E32" s="89">
        <v>30.3</v>
      </c>
      <c r="F32" s="90">
        <v>27.9</v>
      </c>
      <c r="G32" s="89">
        <v>27.7</v>
      </c>
      <c r="H32" s="91">
        <v>549.9</v>
      </c>
      <c r="I32" s="89">
        <v>-0.3</v>
      </c>
      <c r="J32" s="90">
        <v>-1.9</v>
      </c>
      <c r="K32" s="89">
        <v>-2.4</v>
      </c>
      <c r="L32" s="90">
        <v>-0.1</v>
      </c>
      <c r="M32" s="91">
        <v>522.20000000000005</v>
      </c>
    </row>
    <row r="33" spans="1:13" ht="16.2" x14ac:dyDescent="0.3">
      <c r="B33" s="54" t="s">
        <v>35</v>
      </c>
      <c r="C33" s="92" t="s">
        <v>93</v>
      </c>
      <c r="D33" s="93" t="s">
        <v>93</v>
      </c>
      <c r="E33" s="92" t="s">
        <v>93</v>
      </c>
      <c r="F33" s="93" t="s">
        <v>93</v>
      </c>
      <c r="G33" s="92" t="s">
        <v>93</v>
      </c>
      <c r="H33" s="94" t="s">
        <v>93</v>
      </c>
      <c r="I33" s="92" t="s">
        <v>93</v>
      </c>
      <c r="J33" s="93" t="s">
        <v>93</v>
      </c>
      <c r="K33" s="92" t="s">
        <v>93</v>
      </c>
      <c r="L33" s="93" t="s">
        <v>93</v>
      </c>
      <c r="M33" s="94" t="s">
        <v>93</v>
      </c>
    </row>
    <row r="34" spans="1:13" x14ac:dyDescent="0.3">
      <c r="A34">
        <v>24</v>
      </c>
      <c r="B34" s="55" t="s">
        <v>36</v>
      </c>
      <c r="C34" s="92" t="s">
        <v>92</v>
      </c>
      <c r="D34" s="93" t="s">
        <v>92</v>
      </c>
      <c r="E34" s="92" t="s">
        <v>92</v>
      </c>
      <c r="F34" s="93" t="s">
        <v>92</v>
      </c>
      <c r="G34" s="92" t="s">
        <v>92</v>
      </c>
      <c r="H34" s="94">
        <v>3.5</v>
      </c>
      <c r="I34" s="92" t="s">
        <v>92</v>
      </c>
      <c r="J34" s="93" t="s">
        <v>92</v>
      </c>
      <c r="K34" s="92" t="s">
        <v>92</v>
      </c>
      <c r="L34" s="93" t="s">
        <v>92</v>
      </c>
      <c r="M34" s="94">
        <f>H34</f>
        <v>3.5</v>
      </c>
    </row>
    <row r="35" spans="1:13" x14ac:dyDescent="0.3">
      <c r="A35" s="33">
        <v>25</v>
      </c>
      <c r="B35" s="56" t="s">
        <v>37</v>
      </c>
      <c r="C35" s="89" t="s">
        <v>92</v>
      </c>
      <c r="D35" s="90" t="s">
        <v>92</v>
      </c>
      <c r="E35" s="89" t="s">
        <v>92</v>
      </c>
      <c r="F35" s="90" t="s">
        <v>92</v>
      </c>
      <c r="G35" s="89" t="s">
        <v>92</v>
      </c>
      <c r="H35" s="91">
        <v>23.7</v>
      </c>
      <c r="I35" s="89" t="s">
        <v>92</v>
      </c>
      <c r="J35" s="90" t="s">
        <v>92</v>
      </c>
      <c r="K35" s="89" t="s">
        <v>92</v>
      </c>
      <c r="L35" s="90" t="s">
        <v>92</v>
      </c>
      <c r="M35" s="91">
        <f>H35</f>
        <v>23.7</v>
      </c>
    </row>
    <row r="36" spans="1:13" x14ac:dyDescent="0.3">
      <c r="A36">
        <v>26</v>
      </c>
      <c r="B36" s="57" t="s">
        <v>38</v>
      </c>
      <c r="C36" s="92" t="s">
        <v>92</v>
      </c>
      <c r="D36" s="93" t="s">
        <v>92</v>
      </c>
      <c r="E36" s="92" t="s">
        <v>92</v>
      </c>
      <c r="F36" s="93" t="s">
        <v>92</v>
      </c>
      <c r="G36" s="92" t="s">
        <v>92</v>
      </c>
      <c r="H36" s="94">
        <v>92</v>
      </c>
      <c r="I36" s="92" t="s">
        <v>92</v>
      </c>
      <c r="J36" s="93" t="s">
        <v>92</v>
      </c>
      <c r="K36" s="92" t="s">
        <v>92</v>
      </c>
      <c r="L36" s="93" t="s">
        <v>92</v>
      </c>
      <c r="M36" s="94">
        <f>H36</f>
        <v>92</v>
      </c>
    </row>
    <row r="37" spans="1:13" x14ac:dyDescent="0.3">
      <c r="A37" s="33">
        <v>27</v>
      </c>
      <c r="B37" s="56" t="s">
        <v>39</v>
      </c>
      <c r="C37" s="89" t="s">
        <v>92</v>
      </c>
      <c r="D37" s="90" t="s">
        <v>92</v>
      </c>
      <c r="E37" s="89" t="s">
        <v>92</v>
      </c>
      <c r="F37" s="90" t="s">
        <v>92</v>
      </c>
      <c r="G37" s="89" t="s">
        <v>92</v>
      </c>
      <c r="H37" s="91">
        <v>266.5</v>
      </c>
      <c r="I37" s="89" t="s">
        <v>92</v>
      </c>
      <c r="J37" s="90" t="s">
        <v>92</v>
      </c>
      <c r="K37" s="89" t="s">
        <v>92</v>
      </c>
      <c r="L37" s="90" t="s">
        <v>92</v>
      </c>
      <c r="M37" s="91">
        <f>H37</f>
        <v>266.5</v>
      </c>
    </row>
    <row r="38" spans="1:13" x14ac:dyDescent="0.3">
      <c r="A38">
        <v>28</v>
      </c>
      <c r="B38" s="10" t="s">
        <v>40</v>
      </c>
      <c r="C38" s="92">
        <v>92.6</v>
      </c>
      <c r="D38" s="93">
        <v>96.8</v>
      </c>
      <c r="E38" s="92">
        <v>111.5</v>
      </c>
      <c r="F38" s="93">
        <v>119.7</v>
      </c>
      <c r="G38" s="92">
        <v>130.9</v>
      </c>
      <c r="H38" s="94">
        <v>143.6</v>
      </c>
      <c r="I38" s="92">
        <v>4.2</v>
      </c>
      <c r="J38" s="93">
        <v>14.7</v>
      </c>
      <c r="K38" s="92">
        <v>8.1999999999999993</v>
      </c>
      <c r="L38" s="93">
        <v>11.2</v>
      </c>
      <c r="M38" s="94">
        <v>12.7</v>
      </c>
    </row>
    <row r="39" spans="1:13" x14ac:dyDescent="0.3">
      <c r="A39" s="33">
        <v>29</v>
      </c>
      <c r="B39" s="34" t="s">
        <v>41</v>
      </c>
      <c r="C39" s="89">
        <v>467.4</v>
      </c>
      <c r="D39" s="90">
        <v>466.8</v>
      </c>
      <c r="E39" s="89">
        <v>472.4</v>
      </c>
      <c r="F39" s="90">
        <v>478.9</v>
      </c>
      <c r="G39" s="89">
        <v>490.9</v>
      </c>
      <c r="H39" s="91">
        <v>951.8</v>
      </c>
      <c r="I39" s="89">
        <v>-0.6</v>
      </c>
      <c r="J39" s="90">
        <v>5.6</v>
      </c>
      <c r="K39" s="89">
        <v>6.5</v>
      </c>
      <c r="L39" s="90">
        <v>12.1</v>
      </c>
      <c r="M39" s="91">
        <v>460.9</v>
      </c>
    </row>
    <row r="40" spans="1:13" x14ac:dyDescent="0.3">
      <c r="B40" s="54" t="s">
        <v>42</v>
      </c>
      <c r="C40" s="92" t="s">
        <v>93</v>
      </c>
      <c r="D40" s="93" t="s">
        <v>93</v>
      </c>
      <c r="E40" s="92" t="s">
        <v>93</v>
      </c>
      <c r="F40" s="93" t="s">
        <v>93</v>
      </c>
      <c r="G40" s="92" t="s">
        <v>93</v>
      </c>
      <c r="H40" s="94" t="s">
        <v>93</v>
      </c>
      <c r="I40" s="92" t="s">
        <v>93</v>
      </c>
      <c r="J40" s="93" t="s">
        <v>93</v>
      </c>
      <c r="K40" s="92" t="s">
        <v>93</v>
      </c>
      <c r="L40" s="93" t="s">
        <v>93</v>
      </c>
      <c r="M40" s="94" t="s">
        <v>93</v>
      </c>
    </row>
    <row r="41" spans="1:13" ht="16.2" x14ac:dyDescent="0.3">
      <c r="A41">
        <v>30</v>
      </c>
      <c r="B41" s="58" t="s">
        <v>43</v>
      </c>
      <c r="C41" s="92" t="s">
        <v>92</v>
      </c>
      <c r="D41" s="93" t="s">
        <v>92</v>
      </c>
      <c r="E41" s="92" t="s">
        <v>92</v>
      </c>
      <c r="F41" s="93" t="s">
        <v>92</v>
      </c>
      <c r="G41" s="92" t="s">
        <v>92</v>
      </c>
      <c r="H41" s="94">
        <v>274.7</v>
      </c>
      <c r="I41" s="92" t="s">
        <v>92</v>
      </c>
      <c r="J41" s="93" t="s">
        <v>92</v>
      </c>
      <c r="K41" s="92" t="s">
        <v>92</v>
      </c>
      <c r="L41" s="93" t="s">
        <v>92</v>
      </c>
      <c r="M41" s="94">
        <f>H41</f>
        <v>274.7</v>
      </c>
    </row>
    <row r="42" spans="1:13" ht="16.2" x14ac:dyDescent="0.3">
      <c r="A42" s="33">
        <v>31</v>
      </c>
      <c r="B42" s="59" t="s">
        <v>44</v>
      </c>
      <c r="C42" s="89" t="s">
        <v>92</v>
      </c>
      <c r="D42" s="90" t="s">
        <v>92</v>
      </c>
      <c r="E42" s="89" t="s">
        <v>92</v>
      </c>
      <c r="F42" s="90" t="s">
        <v>92</v>
      </c>
      <c r="G42" s="89" t="s">
        <v>92</v>
      </c>
      <c r="H42" s="91">
        <v>35.5</v>
      </c>
      <c r="I42" s="89" t="s">
        <v>92</v>
      </c>
      <c r="J42" s="90" t="s">
        <v>92</v>
      </c>
      <c r="K42" s="89" t="s">
        <v>92</v>
      </c>
      <c r="L42" s="90" t="s">
        <v>92</v>
      </c>
      <c r="M42" s="91">
        <f>H42</f>
        <v>35.5</v>
      </c>
    </row>
    <row r="43" spans="1:13" ht="16.2" x14ac:dyDescent="0.3">
      <c r="A43">
        <v>32</v>
      </c>
      <c r="B43" s="52" t="s">
        <v>45</v>
      </c>
      <c r="C43" s="92" t="s">
        <v>92</v>
      </c>
      <c r="D43" s="93" t="s">
        <v>92</v>
      </c>
      <c r="E43" s="92" t="s">
        <v>92</v>
      </c>
      <c r="F43" s="93" t="s">
        <v>92</v>
      </c>
      <c r="G43" s="92" t="s">
        <v>92</v>
      </c>
      <c r="H43" s="94">
        <v>14.2</v>
      </c>
      <c r="I43" s="92" t="s">
        <v>92</v>
      </c>
      <c r="J43" s="93" t="s">
        <v>92</v>
      </c>
      <c r="K43" s="92" t="s">
        <v>92</v>
      </c>
      <c r="L43" s="93" t="s">
        <v>92</v>
      </c>
      <c r="M43" s="94">
        <f>H43</f>
        <v>14.2</v>
      </c>
    </row>
    <row r="44" spans="1:13" ht="16.2" x14ac:dyDescent="0.3">
      <c r="A44" s="33">
        <v>33</v>
      </c>
      <c r="B44" s="34" t="s">
        <v>46</v>
      </c>
      <c r="C44" s="89" t="s">
        <v>92</v>
      </c>
      <c r="D44" s="90" t="s">
        <v>92</v>
      </c>
      <c r="E44" s="89" t="s">
        <v>92</v>
      </c>
      <c r="F44" s="90" t="s">
        <v>92</v>
      </c>
      <c r="G44" s="89" t="s">
        <v>92</v>
      </c>
      <c r="H44" s="91">
        <v>63.8</v>
      </c>
      <c r="I44" s="89" t="s">
        <v>92</v>
      </c>
      <c r="J44" s="90" t="s">
        <v>92</v>
      </c>
      <c r="K44" s="89" t="s">
        <v>92</v>
      </c>
      <c r="L44" s="90" t="s">
        <v>92</v>
      </c>
      <c r="M44" s="91">
        <f>H44</f>
        <v>63.8</v>
      </c>
    </row>
    <row r="45" spans="1:13" x14ac:dyDescent="0.3">
      <c r="A45">
        <v>34</v>
      </c>
      <c r="B45" s="10" t="s">
        <v>47</v>
      </c>
      <c r="C45" s="92">
        <v>50.3</v>
      </c>
      <c r="D45" s="93">
        <v>59.7</v>
      </c>
      <c r="E45" s="92">
        <v>48.8</v>
      </c>
      <c r="F45" s="93">
        <v>47.4</v>
      </c>
      <c r="G45" s="92">
        <v>47.2</v>
      </c>
      <c r="H45" s="94">
        <v>47.2</v>
      </c>
      <c r="I45" s="92">
        <v>9.4</v>
      </c>
      <c r="J45" s="93">
        <v>-10.8</v>
      </c>
      <c r="K45" s="92">
        <v>-1.5</v>
      </c>
      <c r="L45" s="93">
        <v>-0.2</v>
      </c>
      <c r="M45" s="94">
        <v>-0.1</v>
      </c>
    </row>
    <row r="46" spans="1:13" x14ac:dyDescent="0.3">
      <c r="A46" s="19">
        <v>35</v>
      </c>
      <c r="B46" s="45" t="s">
        <v>48</v>
      </c>
      <c r="C46" s="83">
        <v>1204.7</v>
      </c>
      <c r="D46" s="95">
        <v>1239.0999999999999</v>
      </c>
      <c r="E46" s="83">
        <v>1298.4000000000001</v>
      </c>
      <c r="F46" s="95">
        <v>1360.4</v>
      </c>
      <c r="G46" s="83">
        <v>1418.8</v>
      </c>
      <c r="H46" s="96">
        <v>1441.2</v>
      </c>
      <c r="I46" s="83">
        <v>34.299999999999997</v>
      </c>
      <c r="J46" s="95">
        <v>59.3</v>
      </c>
      <c r="K46" s="83">
        <v>62</v>
      </c>
      <c r="L46" s="95">
        <v>58.4</v>
      </c>
      <c r="M46" s="96">
        <v>22.4</v>
      </c>
    </row>
    <row r="47" spans="1:13" x14ac:dyDescent="0.3">
      <c r="A47" s="26">
        <v>36</v>
      </c>
      <c r="B47" s="27" t="s">
        <v>49</v>
      </c>
      <c r="C47" s="86">
        <v>1939.9</v>
      </c>
      <c r="D47" s="87">
        <v>1957.9</v>
      </c>
      <c r="E47" s="86">
        <v>2046.7</v>
      </c>
      <c r="F47" s="87">
        <v>2085.3000000000002</v>
      </c>
      <c r="G47" s="86">
        <v>2202.9</v>
      </c>
      <c r="H47" s="88">
        <v>2202.6999999999998</v>
      </c>
      <c r="I47" s="86">
        <v>17.899999999999999</v>
      </c>
      <c r="J47" s="87">
        <v>88.8</v>
      </c>
      <c r="K47" s="86">
        <v>38.6</v>
      </c>
      <c r="L47" s="87">
        <v>117.6</v>
      </c>
      <c r="M47" s="88">
        <v>-0.2</v>
      </c>
    </row>
    <row r="48" spans="1:13" x14ac:dyDescent="0.3">
      <c r="A48" s="19">
        <v>37</v>
      </c>
      <c r="B48" s="45" t="s">
        <v>50</v>
      </c>
      <c r="C48" s="83">
        <v>13784.3</v>
      </c>
      <c r="D48" s="95">
        <v>14202.8</v>
      </c>
      <c r="E48" s="83">
        <v>14901.9</v>
      </c>
      <c r="F48" s="95">
        <v>15766.5</v>
      </c>
      <c r="G48" s="83">
        <v>16348.6</v>
      </c>
      <c r="H48" s="96">
        <v>17525.3</v>
      </c>
      <c r="I48" s="83">
        <v>418.5</v>
      </c>
      <c r="J48" s="95">
        <v>699</v>
      </c>
      <c r="K48" s="83">
        <v>864.7</v>
      </c>
      <c r="L48" s="95">
        <v>582.1</v>
      </c>
      <c r="M48" s="96">
        <v>1176.5999999999999</v>
      </c>
    </row>
    <row r="49" spans="1:13" x14ac:dyDescent="0.3">
      <c r="A49" s="26">
        <v>38</v>
      </c>
      <c r="B49" s="27" t="s">
        <v>51</v>
      </c>
      <c r="C49" s="86">
        <v>12745.6</v>
      </c>
      <c r="D49" s="87">
        <v>13227.8</v>
      </c>
      <c r="E49" s="86">
        <v>13830.9</v>
      </c>
      <c r="F49" s="87">
        <v>14529.2</v>
      </c>
      <c r="G49" s="86">
        <v>15117.4</v>
      </c>
      <c r="H49" s="88">
        <v>14648.2</v>
      </c>
      <c r="I49" s="86">
        <v>482.2</v>
      </c>
      <c r="J49" s="87">
        <v>603.1</v>
      </c>
      <c r="K49" s="86">
        <v>698.3</v>
      </c>
      <c r="L49" s="87">
        <v>588.20000000000005</v>
      </c>
      <c r="M49" s="88">
        <v>-469.2</v>
      </c>
    </row>
    <row r="50" spans="1:13" x14ac:dyDescent="0.3">
      <c r="A50" s="33">
        <v>39</v>
      </c>
      <c r="B50" s="34" t="s">
        <v>52</v>
      </c>
      <c r="C50" s="89">
        <v>12297.5</v>
      </c>
      <c r="D50" s="90">
        <v>12770</v>
      </c>
      <c r="E50" s="89">
        <v>13340.4</v>
      </c>
      <c r="F50" s="90">
        <v>13993.3</v>
      </c>
      <c r="G50" s="89">
        <v>14544.6</v>
      </c>
      <c r="H50" s="91">
        <v>14145.3</v>
      </c>
      <c r="I50" s="89">
        <v>472.5</v>
      </c>
      <c r="J50" s="90">
        <v>570.4</v>
      </c>
      <c r="K50" s="89">
        <v>652.9</v>
      </c>
      <c r="L50" s="90">
        <v>551.29999999999995</v>
      </c>
      <c r="M50" s="91">
        <v>-399.3</v>
      </c>
    </row>
    <row r="51" spans="1:13" x14ac:dyDescent="0.3">
      <c r="A51">
        <v>40</v>
      </c>
      <c r="B51" s="10" t="s">
        <v>53</v>
      </c>
      <c r="C51" s="92">
        <v>264.7</v>
      </c>
      <c r="D51" s="93">
        <v>273</v>
      </c>
      <c r="E51" s="92">
        <v>297.3</v>
      </c>
      <c r="F51" s="93">
        <v>332.9</v>
      </c>
      <c r="G51" s="92">
        <v>362.3</v>
      </c>
      <c r="H51" s="94">
        <v>299.2</v>
      </c>
      <c r="I51" s="92">
        <v>8.3000000000000007</v>
      </c>
      <c r="J51" s="93">
        <v>24.3</v>
      </c>
      <c r="K51" s="92">
        <v>35.6</v>
      </c>
      <c r="L51" s="93">
        <v>29.4</v>
      </c>
      <c r="M51" s="94">
        <v>-63.2</v>
      </c>
    </row>
    <row r="52" spans="1:13" x14ac:dyDescent="0.3">
      <c r="A52" s="33"/>
      <c r="B52" s="60" t="s">
        <v>42</v>
      </c>
      <c r="C52" s="89" t="s">
        <v>93</v>
      </c>
      <c r="D52" s="90" t="s">
        <v>93</v>
      </c>
      <c r="E52" s="89" t="s">
        <v>93</v>
      </c>
      <c r="F52" s="90" t="s">
        <v>93</v>
      </c>
      <c r="G52" s="89" t="s">
        <v>93</v>
      </c>
      <c r="H52" s="91" t="s">
        <v>93</v>
      </c>
      <c r="I52" s="89" t="s">
        <v>93</v>
      </c>
      <c r="J52" s="90" t="s">
        <v>93</v>
      </c>
      <c r="K52" s="89" t="s">
        <v>93</v>
      </c>
      <c r="L52" s="90" t="s">
        <v>93</v>
      </c>
      <c r="M52" s="91" t="s">
        <v>93</v>
      </c>
    </row>
    <row r="53" spans="1:13" ht="16.2" x14ac:dyDescent="0.3">
      <c r="A53" s="33">
        <v>41</v>
      </c>
      <c r="B53" s="61" t="s">
        <v>54</v>
      </c>
      <c r="C53" s="89" t="s">
        <v>92</v>
      </c>
      <c r="D53" s="90" t="s">
        <v>92</v>
      </c>
      <c r="E53" s="89" t="s">
        <v>92</v>
      </c>
      <c r="F53" s="90" t="s">
        <v>92</v>
      </c>
      <c r="G53" s="89" t="s">
        <v>92</v>
      </c>
      <c r="H53" s="91">
        <v>-28.8</v>
      </c>
      <c r="I53" s="89" t="s">
        <v>92</v>
      </c>
      <c r="J53" s="90" t="s">
        <v>92</v>
      </c>
      <c r="K53" s="89" t="s">
        <v>92</v>
      </c>
      <c r="L53" s="90" t="s">
        <v>92</v>
      </c>
      <c r="M53" s="91">
        <f>H53</f>
        <v>-28.8</v>
      </c>
    </row>
    <row r="54" spans="1:13" x14ac:dyDescent="0.3">
      <c r="A54">
        <v>42</v>
      </c>
      <c r="B54" s="10" t="s">
        <v>55</v>
      </c>
      <c r="C54" s="92">
        <v>183.5</v>
      </c>
      <c r="D54" s="93">
        <v>184.8</v>
      </c>
      <c r="E54" s="92">
        <v>193.3</v>
      </c>
      <c r="F54" s="93">
        <v>203</v>
      </c>
      <c r="G54" s="92">
        <v>210.5</v>
      </c>
      <c r="H54" s="94">
        <v>203.7</v>
      </c>
      <c r="I54" s="92">
        <v>1.4</v>
      </c>
      <c r="J54" s="93">
        <v>8.4</v>
      </c>
      <c r="K54" s="92">
        <v>9.8000000000000007</v>
      </c>
      <c r="L54" s="93">
        <v>7.4</v>
      </c>
      <c r="M54" s="94">
        <v>-6.7</v>
      </c>
    </row>
    <row r="55" spans="1:13" x14ac:dyDescent="0.3">
      <c r="A55" s="33">
        <v>43</v>
      </c>
      <c r="B55" s="34" t="s">
        <v>56</v>
      </c>
      <c r="C55" s="89">
        <v>100.9</v>
      </c>
      <c r="D55" s="90">
        <v>103.4</v>
      </c>
      <c r="E55" s="89">
        <v>107.1</v>
      </c>
      <c r="F55" s="90">
        <v>111.4</v>
      </c>
      <c r="G55" s="89">
        <v>115.2</v>
      </c>
      <c r="H55" s="91">
        <v>112.8</v>
      </c>
      <c r="I55" s="89">
        <v>2.5</v>
      </c>
      <c r="J55" s="90">
        <v>3.8</v>
      </c>
      <c r="K55" s="89">
        <v>4.3</v>
      </c>
      <c r="L55" s="90">
        <v>3.8</v>
      </c>
      <c r="M55" s="91">
        <v>-2.4</v>
      </c>
    </row>
    <row r="56" spans="1:13" x14ac:dyDescent="0.3">
      <c r="A56">
        <v>44</v>
      </c>
      <c r="B56" s="10" t="s">
        <v>57</v>
      </c>
      <c r="C56" s="92">
        <v>82.5</v>
      </c>
      <c r="D56" s="93">
        <v>81.5</v>
      </c>
      <c r="E56" s="92">
        <v>86.1</v>
      </c>
      <c r="F56" s="93">
        <v>91.6</v>
      </c>
      <c r="G56" s="92">
        <v>95.3</v>
      </c>
      <c r="H56" s="94">
        <v>90.9</v>
      </c>
      <c r="I56" s="92">
        <v>-1.1000000000000001</v>
      </c>
      <c r="J56" s="93">
        <v>4.7</v>
      </c>
      <c r="K56" s="92">
        <v>5.5</v>
      </c>
      <c r="L56" s="93">
        <v>3.6</v>
      </c>
      <c r="M56" s="94">
        <v>-4.4000000000000004</v>
      </c>
    </row>
    <row r="57" spans="1:13" ht="15" thickBot="1" x14ac:dyDescent="0.35">
      <c r="A57" s="62">
        <v>45</v>
      </c>
      <c r="B57" s="63" t="s">
        <v>58</v>
      </c>
      <c r="C57" s="97">
        <v>1038.7</v>
      </c>
      <c r="D57" s="98">
        <v>975</v>
      </c>
      <c r="E57" s="99">
        <v>1071</v>
      </c>
      <c r="F57" s="98">
        <v>1237.3</v>
      </c>
      <c r="G57" s="99">
        <v>1231.2</v>
      </c>
      <c r="H57" s="100">
        <v>2877.1</v>
      </c>
      <c r="I57" s="99">
        <v>-63.7</v>
      </c>
      <c r="J57" s="98">
        <v>95.9</v>
      </c>
      <c r="K57" s="99">
        <v>166.3</v>
      </c>
      <c r="L57" s="98">
        <v>-6.1</v>
      </c>
      <c r="M57" s="100">
        <v>1645.8</v>
      </c>
    </row>
    <row r="59" spans="1:13" x14ac:dyDescent="0.3">
      <c r="A59" t="s">
        <v>59</v>
      </c>
      <c r="B59" s="69" t="s">
        <v>60</v>
      </c>
    </row>
    <row r="60" spans="1:13" x14ac:dyDescent="0.3">
      <c r="A60" t="s">
        <v>61</v>
      </c>
      <c r="B60" s="70" t="s">
        <v>62</v>
      </c>
    </row>
    <row r="61" spans="1:13" x14ac:dyDescent="0.3">
      <c r="A61" t="s">
        <v>63</v>
      </c>
      <c r="B61" s="70" t="s">
        <v>64</v>
      </c>
    </row>
    <row r="62" spans="1:13" x14ac:dyDescent="0.3">
      <c r="A62" t="s">
        <v>65</v>
      </c>
      <c r="B62" s="70" t="s">
        <v>66</v>
      </c>
    </row>
    <row r="64" spans="1:13" x14ac:dyDescent="0.3">
      <c r="A64" t="s">
        <v>67</v>
      </c>
    </row>
    <row r="65" spans="1:1" x14ac:dyDescent="0.3">
      <c r="A65" t="s">
        <v>68</v>
      </c>
    </row>
    <row r="66" spans="1:1" x14ac:dyDescent="0.3">
      <c r="A66" s="71" t="s">
        <v>69</v>
      </c>
    </row>
    <row r="67" spans="1:1" x14ac:dyDescent="0.3">
      <c r="A67" s="72" t="s">
        <v>70</v>
      </c>
    </row>
    <row r="68" spans="1:1" x14ac:dyDescent="0.3">
      <c r="A68" s="73" t="s">
        <v>71</v>
      </c>
    </row>
    <row r="69" spans="1:1" x14ac:dyDescent="0.3">
      <c r="A69" s="74" t="s">
        <v>72</v>
      </c>
    </row>
    <row r="70" spans="1:1" x14ac:dyDescent="0.3">
      <c r="A70" s="74" t="s">
        <v>73</v>
      </c>
    </row>
    <row r="71" spans="1:1" x14ac:dyDescent="0.3">
      <c r="A71" s="75" t="s">
        <v>74</v>
      </c>
    </row>
    <row r="72" spans="1:1" x14ac:dyDescent="0.3">
      <c r="A72" s="76" t="s">
        <v>75</v>
      </c>
    </row>
    <row r="73" spans="1:1" x14ac:dyDescent="0.3">
      <c r="A73" s="77" t="s">
        <v>76</v>
      </c>
    </row>
    <row r="74" spans="1:1" x14ac:dyDescent="0.3">
      <c r="A74" s="78" t="s">
        <v>77</v>
      </c>
    </row>
    <row r="75" spans="1:1" x14ac:dyDescent="0.3">
      <c r="A75" s="74" t="s">
        <v>78</v>
      </c>
    </row>
    <row r="76" spans="1:1" x14ac:dyDescent="0.3">
      <c r="A76" s="74" t="s">
        <v>79</v>
      </c>
    </row>
    <row r="77" spans="1:1" x14ac:dyDescent="0.3">
      <c r="A77" s="74" t="s">
        <v>80</v>
      </c>
    </row>
    <row r="78" spans="1:1" x14ac:dyDescent="0.3">
      <c r="A78" s="74" t="s">
        <v>81</v>
      </c>
    </row>
    <row r="79" spans="1:1" x14ac:dyDescent="0.3">
      <c r="A79" s="77" t="s">
        <v>82</v>
      </c>
    </row>
    <row r="80" spans="1:1" x14ac:dyDescent="0.3">
      <c r="A80" s="79" t="s">
        <v>83</v>
      </c>
    </row>
    <row r="82" spans="1:1" x14ac:dyDescent="0.3">
      <c r="A82" t="s">
        <v>84</v>
      </c>
    </row>
    <row r="83" spans="1:1" x14ac:dyDescent="0.3">
      <c r="A83" t="s">
        <v>85</v>
      </c>
    </row>
    <row r="84" spans="1:1" x14ac:dyDescent="0.3">
      <c r="A84" s="80" t="s">
        <v>86</v>
      </c>
    </row>
    <row r="86" spans="1:1" ht="13.8" customHeight="1" x14ac:dyDescent="0.3">
      <c r="A86" t="s">
        <v>87</v>
      </c>
    </row>
    <row r="87" spans="1:1" ht="6" customHeight="1" x14ac:dyDescent="0.3"/>
    <row r="88" spans="1:1" x14ac:dyDescent="0.3">
      <c r="A88" t="s">
        <v>88</v>
      </c>
    </row>
    <row r="90" spans="1:1" x14ac:dyDescent="0.3">
      <c r="A90" s="81"/>
    </row>
    <row r="91" spans="1:1" x14ac:dyDescent="0.3">
      <c r="A91" s="81"/>
    </row>
    <row r="92" spans="1:1" x14ac:dyDescent="0.3">
      <c r="A92" s="81"/>
    </row>
  </sheetData>
  <mergeCells count="6">
    <mergeCell ref="J1:M1"/>
    <mergeCell ref="A2:M2"/>
    <mergeCell ref="A3:M3"/>
    <mergeCell ref="A4:L4"/>
    <mergeCell ref="C5:H5"/>
    <mergeCell ref="I5:M5"/>
  </mergeCells>
  <hyperlinks>
    <hyperlink ref="A84" r:id="rId1" display="product report, for example. To be consistent, the figures in this table also are annualized. For more information, see the FAQ &quot;Why does BEA publish estimates at annual" xr:uid="{D8CE56D0-7F17-4ABA-8C10-12F38719E96B}"/>
    <hyperlink ref="A72" r:id="rId2" display="exhausted all available regular and extended unemployment benefits.  For more information, see &quot;How will the expansion of unemployment benefits in response to " xr:uid="{1E683ECD-646C-4F4A-ADC4-21A1D4F65D78}"/>
    <hyperlink ref="A67" r:id="rId3" display="      funding to reimburse private lending institutions for the costs of administering these loans. For more information, see &quot;How does the Paycheck Protection Program of 2020 impact the national income" xr:uid="{C9133B07-741F-4D99-B177-4B818D0E1187}"/>
    <hyperlink ref="A68" r:id="rId4" display="     and product accounts (NIPAs)?&quot;." xr:uid="{0B02BF4C-2C82-496A-92E1-72FF8E8B97F2}"/>
    <hyperlink ref="A74" r:id="rId5" display="     &quot;How are the economic impact payments for individuals authorized by the CARES Act of 2020 recorded in the NIPAs?&quot;." xr:uid="{3A4C6D0C-7707-4A71-A4CC-EA147E874FE4}"/>
    <hyperlink ref="A80" r:id="rId6" display="student loans. For more information, see &quot;How does the 2020 CARES Act affect BEA's estimate of personal interest payments?&quot;." xr:uid="{45F3C808-2359-4811-90D6-0A9E062F2AEB}"/>
  </hyperlinks>
  <pageMargins left="0.7" right="0.7" top="0.75" bottom="0.75" header="0.3" footer="0.3"/>
  <pageSetup orientation="portrait" horizontalDpi="1200" verticalDpi="1200" r:id="rId7"/>
  <customProperties>
    <customPr name="SourceTableID" r:id="rId8"/>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2021Q1 Second</vt:lpstr>
      <vt:lpstr>2020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Marissa Crawford</dc:creator>
  <cp:lastModifiedBy>Marissa Crawford</cp:lastModifiedBy>
  <dcterms:created xsi:type="dcterms:W3CDTF">2021-05-26T12:54:45Z</dcterms:created>
  <dcterms:modified xsi:type="dcterms:W3CDTF">2021-05-26T12:55:51Z</dcterms:modified>
</cp:coreProperties>
</file>