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7B41AEA2-42DE-468A-8185-460250DEFB3B}" xr6:coauthVersionLast="41" xr6:coauthVersionMax="41" xr10:uidLastSave="{00000000-0000-0000-0000-000000000000}"/>
  <bookViews>
    <workbookView xWindow="-120" yWindow="-120" windowWidth="29040" windowHeight="15840" activeTab="1"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<sst xmlns="http://schemas.openxmlformats.org/spreadsheetml/2006/main" count="404" uniqueCount="222">
  <si>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</si>
  <si>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</si>
  <si>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</si>
  <si>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</si>
  <si>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</si>
  <si>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</si>
  <si>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</si>
  <si>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</si>
  <si>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</si>
  <si>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</si>
  <si>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</si>
  <si>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</si>
  <si>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</si>
  <si>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</si>
  <si>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</si>
  <si>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</si>
  <si>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</si>
  <si>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</si>
  <si>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</si>
  <si>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</si>
  <si>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</si>
  <si>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</si>
  <si>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</si>
  <si>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</si>
  <si>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</si>
  <si>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</si>
  <si>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</si>
  <si>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</si>
  <si>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</si>
  <si>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</si>
  <si>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</si>
  <si>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</si>
  <si>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</si>
  <si>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</si>
  <si>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</si>
  <si>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</si>
  <si>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</si>
  <si>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</si>
  <si>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</si>
  <si>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</si>
  <si>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</si>
  <si>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</si>
  <si>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</si>
  <si>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</si>
  <si>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</si>
  <si>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</si>
  <si>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</si>
  <si>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</si>
  <si>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</si>
  <si>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</si>
  <si>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</si>
  <si>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</si>
  <si>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</si>
  <si>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</si>
  <si>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</si>
  <si>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</si>
  <si>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</si>
  <si>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</si>
  <si>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</si>
  <si>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</si>
  <si>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</si>
  <si>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</si>
  <si>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</si>
  <si>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</si>
  <si>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</si>
  <si>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</si>
  <si>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</si>
  <si>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</si>
  <si>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</si>
  <si>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</si>
  <si>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</si>
  <si>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</si>
  <si>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</si>
  <si>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</si>
  <si>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</si>
  <si>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</si>
  <si>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</si>
  <si>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</si>
  <si>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</si>
  <si>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</si>
  <si>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</si>
  <si>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</si>
  <si>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</si>
  <si>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</si>
  <si>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</si>
  <si>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</si>
  <si>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</si>
  <si>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</si>
  <si>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</si>
  <si>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</si>
  <si>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</si>
  <si>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</si>
  <si>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</si>
  <si>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</si>
  <si>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</si>
  <si>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</si>
  <si>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</si>
  <si>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</si>
  <si>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</si>
  <si>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</si>
  <si>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</si>
  <si>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</si>
  <si>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</si>
  <si>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</si>
  <si>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</si>
  <si>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</si>
  <si>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</si>
  <si>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</si>
  <si>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</si>
  <si>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</si>
  <si>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</si>
  <si>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</si>
  <si>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</si>
  <si>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</si>
  <si>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</si>
  <si>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</si>
  <si>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</si>
  <si>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</si>
  <si>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</si>
  <si>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</si>
  <si>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</si>
  <si>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</si>
  <si>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</si>
  <si>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</si>
  <si>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</si>
  <si>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</si>
  <si>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</si>
  <si>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</si>
  <si>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</si>
  <si>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</si>
  <si>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</si>
  <si>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</si>
  <si>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</si>
  <si>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</si>
  <si>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</si>
  <si>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</si>
  <si>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</si>
  <si>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</si>
  <si>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</si>
  <si>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</si>
  <si>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</si>
  <si>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</si>
  <si>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</si>
  <si>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</si>
  <si>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</si>
  <si>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</si>
  <si>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</si>
  <si>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</si>
  <si>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</si>
  <si>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</si>
  <si>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</si>
  <si>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</si>
  <si>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</si>
  <si>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</si>
  <si>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</si>
  <si>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</si>
  <si>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</si>
  <si>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</si>
  <si>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</si>
  <si>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</si>
  <si>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</si>
  <si>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</si>
  <si>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</si>
  <si>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</si>
  <si>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</si>
  <si>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</si>
  <si>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</si>
  <si>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</si>
  <si>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</si>
  <si>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</si>
  <si>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</si>
  <si>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</si>
  <si>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</si>
  <si>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</si>
  <si>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</si>
  <si>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</si>
  <si>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</si>
  <si>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</si>
  <si>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</si>
  <si>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</si>
  <si>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</si>
  <si>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</si>
  <si>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</si>
  <si>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</si>
  <si>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</si>
  <si>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</si>
  <si>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</si>
  <si>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</si>
  <si>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</si>
  <si>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</si>
  <si>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</si>
  <si>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</si>
  <si>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</si>
  <si>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</si>
  <si>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</si>
  <si>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</si>
  <si>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</si>
  <si>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</si>
  <si>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</si>
  <si>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</si>
  <si>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</si>
  <si>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</si>
  <si>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</si>
  <si>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</si>
  <si>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</si>
  <si>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</si>
  <si>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</si>
  <si>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</si>
  <si>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</si>
  <si>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</si>
  <si>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</si>
  <si>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</si>
  <si>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</si>
  <si>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</si>
  <si>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</si>
  <si>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Please include any additional information such as additional attributes which are not part of the MCPD definition in sheet 'ADDITIONAL ATTRIBUTES'. If there are any images please send these as individual JPG files. Mandatory fields are highlighted in yellow.</t>
  </si>
  <si>
    <t>Entity type</t>
  </si>
  <si>
    <t>Entity parent ACCENUMB</t>
  </si>
  <si>
    <t>Possible entity types</t>
  </si>
  <si>
    <t>Accession</t>
  </si>
  <si>
    <t>Plant/Plot</t>
  </si>
  <si>
    <t>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</si>
</sst>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0" fontId="5"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5" borderId="0" xfId="1" applyFill="1" applyAlignment="1">
      <alignment wrapText="1"/>
    </xf>
    <xf numFmtId="0" fontId="3" fillId="0" borderId="0" xfId="2"/>
    <xf numFmtId="0" fontId="0" fillId="0" borderId="0" xfId="0" applyProtection="1"/>
  </cellXfs>
  <cellStyles count="3">
    <cellStyle name="Hyperlink" xfId="1" builtinId="8"/>
    <cellStyle name="Normal" xfId="0" builtinId="0"/>
    <cellStyle name="Warning Text" xfId="2" builtinId="11"/>
  </cellStyles>
  <dxfs count="20">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numFmt numFmtId="0" formatCode="General"/>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 insertRow="1" totalsRowShown="0">
  <tableColumns count="43">
    <tableColumn id="1" xr3:uid="{00000000-0010-0000-0000-000001000000}" name="PUID" dataCellStyle="Normal"/>
    <tableColumn id="2" xr3:uid="{00000000-0010-0000-0000-000002000000}" name="INSTCODE" dataCellStyle="Normal"/>
    <tableColumn id="3" xr3:uid="{00000000-0010-0000-0000-000003000000}" name="ACCENUMB" dataCellStyle="Normal"/>
    <tableColumn id="4" xr3:uid="{00000000-0010-0000-0000-000004000000}" name="COLLNUMB" dataCellStyle="Normal"/>
    <tableColumn id="5" xr3:uid="{00000000-0010-0000-0000-000005000000}" name="COLLCODE" dataCellStyle="Normal"/>
    <tableColumn id="6" xr3:uid="{00000000-0010-0000-0000-000006000000}" name="COLLNAME" dataCellStyle="Normal"/>
    <tableColumn id="7" xr3:uid="{00000000-0010-0000-0000-000007000000}" name="COLLINSTADDRESS"/>
    <tableColumn id="8" xr3:uid="{00000000-0010-0000-0000-000008000000}" name="COLLMISSID"/>
    <tableColumn id="9" xr3:uid="{00000000-0010-0000-0000-000009000000}" name="GENUS"/>
    <tableColumn id="10" xr3:uid="{00000000-0010-0000-0000-00000A000000}" name="SPECIES"/>
    <tableColumn id="11" xr3:uid="{00000000-0010-0000-0000-00000B000000}" name="SPAUTHOR"/>
    <tableColumn id="12" xr3:uid="{00000000-0010-0000-0000-00000C000000}" name="SUBTAXA" dataDxfId="16">
      <calculatedColumnFormula>J2&amp;K2</calculatedColumnFormula>
    </tableColumn>
    <tableColumn id="13" xr3:uid="{00000000-0010-0000-0000-00000D000000}" name="SUBTAUTHOR"/>
    <tableColumn id="14" xr3:uid="{00000000-0010-0000-0000-00000E000000}" name="CROPNAME"/>
    <tableColumn id="15" xr3:uid="{00000000-0010-0000-0000-00000F000000}" name="ACCENAME"/>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CDCB9B7F-4876-4737-8430-8FE9F84DC93F}" name="Entity type"/>
    <tableColumn id="43" xr3:uid="{BC12B770-143D-493E-A8B7-39A6D6432168}" name="Entity parent ACCENUMB"/>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9" totalsRowShown="0">
  <tableColumns count="41">
    <tableColumn id="1" xr3:uid="{00000000-0010-0000-0100-000001000000}" name="PUID" dataDxfId="15"/>
    <tableColumn id="2" xr3:uid="{00000000-0010-0000-0100-000002000000}" name="INSTCODE" dataDxfId="14"/>
    <tableColumn id="3" xr3:uid="{00000000-0010-0000-0100-000003000000}" name="ACCENUMB" dataDxfId="13"/>
    <tableColumn id="4" xr3:uid="{00000000-0010-0000-0100-000004000000}" name="COLLNUMB" dataDxfId="12"/>
    <tableColumn id="5" xr3:uid="{00000000-0010-0000-0100-000005000000}" name="COLLCODE" dataDxfId="11"/>
    <tableColumn id="6" xr3:uid="{00000000-0010-0000-0100-000006000000}" name="COLLNAME" dataDxfId="10"/>
    <tableColumn id="7" xr3:uid="{00000000-0010-0000-0100-000007000000}" name="COLLINSTADDRESS" dataDxfId="9"/>
    <tableColumn id="8" xr3:uid="{00000000-0010-0000-0100-000008000000}" name="COLLMISSID" dataDxfId="8"/>
    <tableColumn id="9" xr3:uid="{00000000-0010-0000-0100-000009000000}" name="GENUS" dataDxfId="7"/>
    <tableColumn id="10" xr3:uid="{00000000-0010-0000-0100-00000A000000}" name="SPECIES" dataDxfId="6"/>
    <tableColumn id="11" xr3:uid="{00000000-0010-0000-0100-00000B000000}" name="SPAUTHOR" dataDxfId="5"/>
    <tableColumn id="12" xr3:uid="{00000000-0010-0000-0100-00000C000000}" name="SUBTAXA" dataDxfId="4"/>
    <tableColumn id="13" xr3:uid="{00000000-0010-0000-0100-00000D000000}" name="SUBTAUTHOR" dataDxfId="3"/>
    <tableColumn id="14" xr3:uid="{00000000-0010-0000-0100-00000E000000}" name="CROPNAME" dataDxfId="2"/>
    <tableColumn id="15" xr3:uid="{00000000-0010-0000-0100-00000F000000}" name="ACCENAME" dataDxfId="1"/>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0"/>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E9" totalsRowShown="0">
  <autoFilter ref="A1:E9" xr:uid="{00000000-0009-0000-0100-000004000000}"/>
  <tableColumns count="5">
    <tableColumn id="1" xr3:uid="{00000000-0010-0000-0200-000001000000}" name="ACCENUMB/ATTRIBUTES"/>
    <tableColumn id="2" xr3:uid="{00000000-0010-0000-0200-000002000000}" name="In 2017 Polytunnel"/>
    <tableColumn id="3" xr3:uid="{00000000-0010-0000-0200-000003000000}" name="AFP Number"/>
    <tableColumn id="5" xr3:uid="{00000000-0010-0000-0200-000005000000}" name="Barcode"/>
    <tableColumn id="6" xr3:uid="{00000000-0010-0000-0200-000006000000}" name="Additional Backup Germplasm Coll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workbookViewId="0">
      <selection activeCell="G4" sqref="G4"/>
    </sheetView>
  </sheetViews>
  <sheetFormatPr defaultRowHeight="15" x14ac:dyDescent="0.25"/>
  <cols>
    <col min="1" max="1" width="23.42578125" bestFit="1" customWidth="1"/>
    <col min="2" max="2" width="58.28515625" customWidth="1"/>
  </cols>
  <sheetData>
    <row r="1" spans="1:2" x14ac:dyDescent="0.25">
      <c r="A1" s="1" t="s">
        <v>41</v>
      </c>
    </row>
    <row r="2" spans="1:2" x14ac:dyDescent="0.25">
      <c r="A2" s="1" t="s">
        <v>42</v>
      </c>
    </row>
    <row r="4" spans="1:2" ht="90" x14ac:dyDescent="0.25">
      <c r="A4" s="6" t="s">
        <v>45</v>
      </c>
      <c r="B4" s="17" t="s">
        <v>158</v>
      </c>
    </row>
    <row r="6" spans="1:2" ht="75" x14ac:dyDescent="0.25">
      <c r="A6" s="2" t="s">
        <v>43</v>
      </c>
      <c r="B6" s="3" t="s">
        <v>215</v>
      </c>
    </row>
    <row r="8" spans="1:2" ht="45" x14ac:dyDescent="0.25">
      <c r="A8" s="4" t="s">
        <v>44</v>
      </c>
      <c r="B8" s="5" t="s">
        <v>214</v>
      </c>
    </row>
    <row r="12" spans="1:2" x14ac:dyDescent="0.25">
      <c r="A12" s="13"/>
    </row>
    <row r="13" spans="1:2" x14ac:dyDescent="0.25">
      <c r="A13" s="14"/>
    </row>
    <row r="14" spans="1:2" x14ac:dyDescent="0.25">
      <c r="A14" s="14"/>
    </row>
  </sheetData>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U4"/>
  <sheetViews>
    <sheetView tabSelected="1" topLeftCell="AC1" workbookViewId="0">
      <selection activeCell="AQ2" sqref="AQ2"/>
    </sheetView>
  </sheetViews>
  <sheetFormatPr defaultRowHeight="15" x14ac:dyDescent="0.25"/>
  <cols>
    <col min="1" max="1" width="7.5703125" customWidth="1"/>
    <col min="2" max="2" width="12" customWidth="1"/>
    <col min="3" max="3" width="13.5703125" customWidth="1"/>
    <col min="4" max="4" width="13.28515625" customWidth="1"/>
    <col min="5" max="5" width="12.28515625" customWidth="1"/>
    <col min="6" max="6" width="13" customWidth="1"/>
    <col min="7" max="7" width="19.42578125"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10"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 min="42" max="42" width="10.5703125" bestFit="1" customWidth="1"/>
    <col min="43" max="43" width="23.7109375" bestFit="1" customWidth="1"/>
  </cols>
  <sheetData>
    <row r="1" spans="1:47" x14ac:dyDescent="0.25">
      <c r="A1" t="s">
        <v>0</v>
      </c>
      <c r="B1" t="s">
        <v>1</v>
      </c>
      <c r="C1" s="18"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216</v>
      </c>
      <c r="AQ1" t="s">
        <v>217</v>
      </c>
      <c r="AU1" s="12" t="s">
        <v>218</v>
      </c>
    </row>
    <row r="2" spans="1:47" x14ac:dyDescent="0.25">
      <c r="A2" s="12"/>
      <c r="B2" s="12"/>
      <c r="C2" s="12"/>
      <c r="D2" s="12"/>
      <c r="E2" s="12"/>
      <c r="F2" s="12"/>
      <c r="AU2" s="19" t="s">
        <v>219</v>
      </c>
    </row>
    <row r="3" spans="1:47" x14ac:dyDescent="0.25">
      <c r="G3" s="12"/>
      <c r="H3" s="12"/>
      <c r="I3" s="12"/>
      <c r="J3" s="12"/>
      <c r="K3" s="12"/>
      <c r="L3" s="12"/>
      <c r="AU3" s="19" t="s">
        <v>220</v>
      </c>
    </row>
    <row r="4" spans="1:47" x14ac:dyDescent="0.25">
      <c r="AU4" s="19" t="s">
        <v>221</v>
      </c>
    </row>
  </sheetData>
  <conditionalFormatting sqref="C1:C2">
    <cfRule type="containsBlanks" dxfId="17" priority="1">
      <formula>LEN(TRIM(C1))=0</formula>
    </cfRule>
  </conditionalFormatting>
  <dataValidations xWindow="839" yWindow="250" count="42">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MANDATORY."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 type="list" allowBlank="1" showInputMessage="1" showErrorMessage="1" sqref="AP1:AP1048576" xr:uid="{21B4E42D-86C5-4BE4-88D7-E2B78B20C718}">
      <formula1>$AU$2:$AU$4</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F18" sqref="F18"/>
    </sheetView>
  </sheetViews>
  <sheetFormatPr defaultRowHeight="15" x14ac:dyDescent="0.25"/>
  <cols>
    <col min="1" max="1" width="22.5703125" bestFit="1" customWidth="1"/>
  </cols>
  <sheetData>
    <row r="1" spans="1:1" x14ac:dyDescent="0.25">
      <c r="A1" s="7" t="s">
        <v>46</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200-000000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67"/>
  <sheetViews>
    <sheetView workbookViewId="0">
      <selection activeCell="A3" sqref="A3:XFD3"/>
    </sheetView>
  </sheetViews>
  <sheetFormatPr defaultRowHeight="15" x14ac:dyDescent="0.25"/>
  <sheetData>
    <row r="1" spans="1:1" x14ac:dyDescent="0.25">
      <c r="A1" t="s">
        <v>47</v>
      </c>
    </row>
    <row r="2" spans="1:1" x14ac:dyDescent="0.25">
      <c r="A2" t="s">
        <v>104</v>
      </c>
    </row>
    <row r="5" spans="1:1" x14ac:dyDescent="0.25">
      <c r="A5" s="8" t="s">
        <v>28</v>
      </c>
    </row>
    <row r="6" spans="1:1" x14ac:dyDescent="0.25">
      <c r="A6" t="s">
        <v>48</v>
      </c>
    </row>
    <row r="7" spans="1:1" x14ac:dyDescent="0.25">
      <c r="A7" t="s">
        <v>49</v>
      </c>
    </row>
    <row r="8" spans="1:1" x14ac:dyDescent="0.25">
      <c r="A8" s="9" t="s">
        <v>50</v>
      </c>
    </row>
    <row r="9" spans="1:1" x14ac:dyDescent="0.25">
      <c r="A9" s="9" t="s">
        <v>51</v>
      </c>
    </row>
    <row r="10" spans="1:1" x14ac:dyDescent="0.25">
      <c r="A10" s="9" t="s">
        <v>52</v>
      </c>
    </row>
    <row r="11" spans="1:1" x14ac:dyDescent="0.25">
      <c r="A11" t="s">
        <v>53</v>
      </c>
    </row>
    <row r="12" spans="1:1" x14ac:dyDescent="0.25">
      <c r="A12" t="s">
        <v>54</v>
      </c>
    </row>
    <row r="13" spans="1:1" x14ac:dyDescent="0.25">
      <c r="A13" t="s">
        <v>55</v>
      </c>
    </row>
    <row r="14" spans="1:1" x14ac:dyDescent="0.25">
      <c r="A14" s="9" t="s">
        <v>56</v>
      </c>
    </row>
    <row r="15" spans="1:1" x14ac:dyDescent="0.25">
      <c r="A15" s="9" t="s">
        <v>57</v>
      </c>
    </row>
    <row r="16" spans="1:1" x14ac:dyDescent="0.25">
      <c r="A16" s="9" t="s">
        <v>58</v>
      </c>
    </row>
    <row r="17" spans="1:1" x14ac:dyDescent="0.25">
      <c r="A17" s="9" t="s">
        <v>59</v>
      </c>
    </row>
    <row r="18" spans="1:1" x14ac:dyDescent="0.25">
      <c r="A18" s="9" t="s">
        <v>60</v>
      </c>
    </row>
    <row r="19" spans="1:1" x14ac:dyDescent="0.25">
      <c r="A19" s="9" t="s">
        <v>61</v>
      </c>
    </row>
    <row r="20" spans="1:1" x14ac:dyDescent="0.25">
      <c r="A20" s="9" t="s">
        <v>62</v>
      </c>
    </row>
    <row r="21" spans="1:1" x14ac:dyDescent="0.25">
      <c r="A21" s="9" t="s">
        <v>63</v>
      </c>
    </row>
    <row r="22" spans="1:1" x14ac:dyDescent="0.25">
      <c r="A22" s="9" t="s">
        <v>64</v>
      </c>
    </row>
    <row r="23" spans="1:1" x14ac:dyDescent="0.25">
      <c r="A23" s="9" t="s">
        <v>65</v>
      </c>
    </row>
    <row r="24" spans="1:1" x14ac:dyDescent="0.25">
      <c r="A24" s="9" t="s">
        <v>66</v>
      </c>
    </row>
    <row r="25" spans="1:1" x14ac:dyDescent="0.25">
      <c r="A25" t="s">
        <v>67</v>
      </c>
    </row>
    <row r="26" spans="1:1" x14ac:dyDescent="0.25">
      <c r="A26" t="s">
        <v>68</v>
      </c>
    </row>
    <row r="27" spans="1:1" x14ac:dyDescent="0.25">
      <c r="A27" s="9" t="s">
        <v>69</v>
      </c>
    </row>
    <row r="30" spans="1:1" x14ac:dyDescent="0.25">
      <c r="A30" s="10" t="s">
        <v>30</v>
      </c>
    </row>
    <row r="31" spans="1:1" x14ac:dyDescent="0.25">
      <c r="A31" t="s">
        <v>70</v>
      </c>
    </row>
    <row r="32" spans="1:1" x14ac:dyDescent="0.25">
      <c r="A32" t="s">
        <v>71</v>
      </c>
    </row>
    <row r="33" spans="1:1" x14ac:dyDescent="0.25">
      <c r="A33" s="9" t="s">
        <v>72</v>
      </c>
    </row>
    <row r="34" spans="1:1" x14ac:dyDescent="0.25">
      <c r="A34" s="9" t="s">
        <v>73</v>
      </c>
    </row>
    <row r="35" spans="1:1" x14ac:dyDescent="0.25">
      <c r="A35" s="9" t="s">
        <v>74</v>
      </c>
    </row>
    <row r="36" spans="1:1" x14ac:dyDescent="0.25">
      <c r="A36" s="9" t="s">
        <v>75</v>
      </c>
    </row>
    <row r="37" spans="1:1" x14ac:dyDescent="0.25">
      <c r="A37" s="9" t="s">
        <v>76</v>
      </c>
    </row>
    <row r="38" spans="1:1" x14ac:dyDescent="0.25">
      <c r="A38" t="s">
        <v>77</v>
      </c>
    </row>
    <row r="39" spans="1:1" x14ac:dyDescent="0.25">
      <c r="A39" s="9" t="s">
        <v>78</v>
      </c>
    </row>
    <row r="40" spans="1:1" x14ac:dyDescent="0.25">
      <c r="A40" s="9" t="s">
        <v>79</v>
      </c>
    </row>
    <row r="41" spans="1:1" x14ac:dyDescent="0.25">
      <c r="A41" s="9" t="s">
        <v>80</v>
      </c>
    </row>
    <row r="42" spans="1:1" x14ac:dyDescent="0.25">
      <c r="A42" s="9" t="s">
        <v>81</v>
      </c>
    </row>
    <row r="43" spans="1:1" x14ac:dyDescent="0.25">
      <c r="A43" s="9" t="s">
        <v>82</v>
      </c>
    </row>
    <row r="44" spans="1:1" x14ac:dyDescent="0.25">
      <c r="A44" s="9" t="s">
        <v>83</v>
      </c>
    </row>
    <row r="45" spans="1:1" x14ac:dyDescent="0.25">
      <c r="A45" s="9" t="s">
        <v>84</v>
      </c>
    </row>
    <row r="46" spans="1:1" x14ac:dyDescent="0.25">
      <c r="A46" s="9" t="s">
        <v>85</v>
      </c>
    </row>
    <row r="47" spans="1:1" x14ac:dyDescent="0.25">
      <c r="A47" t="s">
        <v>86</v>
      </c>
    </row>
    <row r="48" spans="1:1" x14ac:dyDescent="0.25">
      <c r="A48" t="s">
        <v>87</v>
      </c>
    </row>
    <row r="49" spans="1:1" x14ac:dyDescent="0.25">
      <c r="A49" t="s">
        <v>88</v>
      </c>
    </row>
    <row r="50" spans="1:1" x14ac:dyDescent="0.25">
      <c r="A50" t="s">
        <v>89</v>
      </c>
    </row>
    <row r="51" spans="1:1" x14ac:dyDescent="0.25">
      <c r="A51" s="9" t="s">
        <v>90</v>
      </c>
    </row>
    <row r="52" spans="1:1" x14ac:dyDescent="0.25">
      <c r="A52" s="9" t="s">
        <v>91</v>
      </c>
    </row>
    <row r="53" spans="1:1" x14ac:dyDescent="0.25">
      <c r="A53" s="9" t="s">
        <v>92</v>
      </c>
    </row>
    <row r="56" spans="1:1" x14ac:dyDescent="0.25">
      <c r="A56" s="8" t="s">
        <v>37</v>
      </c>
    </row>
    <row r="57" spans="1:1" x14ac:dyDescent="0.25">
      <c r="A57" t="s">
        <v>93</v>
      </c>
    </row>
    <row r="58" spans="1:1" x14ac:dyDescent="0.25">
      <c r="A58" t="s">
        <v>94</v>
      </c>
    </row>
    <row r="59" spans="1:1" x14ac:dyDescent="0.25">
      <c r="A59" t="s">
        <v>95</v>
      </c>
    </row>
    <row r="60" spans="1:1" x14ac:dyDescent="0.25">
      <c r="A60" s="9" t="s">
        <v>96</v>
      </c>
    </row>
    <row r="61" spans="1:1" x14ac:dyDescent="0.25">
      <c r="A61" s="9" t="s">
        <v>97</v>
      </c>
    </row>
    <row r="62" spans="1:1" x14ac:dyDescent="0.25">
      <c r="A62" s="9" t="s">
        <v>98</v>
      </c>
    </row>
    <row r="63" spans="1:1" x14ac:dyDescent="0.25">
      <c r="A63" t="s">
        <v>99</v>
      </c>
    </row>
    <row r="64" spans="1:1" x14ac:dyDescent="0.25">
      <c r="A64" t="s">
        <v>100</v>
      </c>
    </row>
    <row r="65" spans="1:1" x14ac:dyDescent="0.25">
      <c r="A65" t="s">
        <v>101</v>
      </c>
    </row>
    <row r="66" spans="1:1" x14ac:dyDescent="0.25">
      <c r="A66" t="s">
        <v>102</v>
      </c>
    </row>
    <row r="67" spans="1:1" x14ac:dyDescent="0.25">
      <c r="A67" s="9" t="s">
        <v>103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O21"/>
  <sheetViews>
    <sheetView workbookViewId="0">
      <selection activeCell="A2" sqref="A2:AO9"/>
    </sheetView>
  </sheetViews>
  <sheetFormatPr defaultRowHeight="15" x14ac:dyDescent="0.25"/>
  <cols>
    <col min="1" max="1" width="28.42578125" style="16" bestFit="1" customWidth="1"/>
    <col min="2" max="2" width="9.85546875" style="16" bestFit="1" customWidth="1"/>
    <col min="3" max="3" width="11.42578125" style="15" bestFit="1" customWidth="1"/>
    <col min="4" max="4" width="11.140625" style="16" bestFit="1" customWidth="1"/>
    <col min="5" max="5" width="10.140625" style="16" bestFit="1" customWidth="1"/>
    <col min="6" max="6" width="19.7109375" style="16" bestFit="1" customWidth="1"/>
    <col min="7" max="7" width="67" style="16" bestFit="1" customWidth="1"/>
    <col min="8" max="8" width="11.5703125" style="16" bestFit="1" customWidth="1"/>
    <col min="9" max="9" width="7.28515625" style="16" bestFit="1" customWidth="1"/>
    <col min="10" max="10" width="7.85546875" style="16" bestFit="1" customWidth="1"/>
    <col min="11" max="11" width="10.7109375" style="16" bestFit="1" customWidth="1"/>
    <col min="12" max="12" width="18" style="16" bestFit="1" customWidth="1"/>
    <col min="13" max="13" width="13.28515625" style="16" bestFit="1" customWidth="1"/>
    <col min="14" max="14" width="11.42578125" style="16" bestFit="1" customWidth="1"/>
    <col min="15" max="15" width="17.7109375" style="16"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6" t="s">
        <v>0</v>
      </c>
      <c r="B1" s="16" t="s">
        <v>1</v>
      </c>
      <c r="C1" s="15" t="s">
        <v>2</v>
      </c>
      <c r="D1" s="16" t="s">
        <v>3</v>
      </c>
      <c r="E1" s="16" t="s">
        <v>4</v>
      </c>
      <c r="F1" s="16" t="s">
        <v>5</v>
      </c>
      <c r="G1" s="16" t="s">
        <v>6</v>
      </c>
      <c r="H1" s="16" t="s">
        <v>7</v>
      </c>
      <c r="I1" s="16" t="s">
        <v>8</v>
      </c>
      <c r="J1" s="16" t="s">
        <v>9</v>
      </c>
      <c r="K1" s="16" t="s">
        <v>10</v>
      </c>
      <c r="L1" s="16" t="s">
        <v>11</v>
      </c>
      <c r="M1" s="16" t="s">
        <v>12</v>
      </c>
      <c r="N1" s="16" t="s">
        <v>13</v>
      </c>
      <c r="O1" s="16"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A2" s="16" t="s">
        <v>205</v>
      </c>
      <c r="B2" s="16" t="s">
        <v>159</v>
      </c>
      <c r="C2" s="15" t="s">
        <v>149</v>
      </c>
      <c r="D2" s="16" t="s">
        <v>105</v>
      </c>
      <c r="E2" s="16" t="s">
        <v>159</v>
      </c>
      <c r="F2" s="16" t="s">
        <v>160</v>
      </c>
      <c r="G2" s="16" t="s">
        <v>106</v>
      </c>
      <c r="H2" s="16" t="s">
        <v>161</v>
      </c>
      <c r="I2" s="16" t="s">
        <v>169</v>
      </c>
      <c r="J2" s="16" t="s">
        <v>171</v>
      </c>
      <c r="K2" s="16" t="s">
        <v>170</v>
      </c>
      <c r="L2" s="16" t="s">
        <v>172</v>
      </c>
      <c r="M2" s="16" t="s">
        <v>173</v>
      </c>
      <c r="N2" s="16" t="s">
        <v>174</v>
      </c>
      <c r="O2" s="16" t="s">
        <v>175</v>
      </c>
      <c r="P2">
        <v>20160225</v>
      </c>
      <c r="Q2" t="s">
        <v>107</v>
      </c>
      <c r="R2" t="s">
        <v>108</v>
      </c>
      <c r="S2">
        <v>26.183333000000001</v>
      </c>
      <c r="T2" t="s">
        <v>189</v>
      </c>
      <c r="U2">
        <v>91.733333000000002</v>
      </c>
      <c r="V2" t="s">
        <v>190</v>
      </c>
      <c r="W2">
        <v>10</v>
      </c>
      <c r="X2" t="s">
        <v>183</v>
      </c>
      <c r="Y2" t="s">
        <v>184</v>
      </c>
      <c r="Z2">
        <v>44</v>
      </c>
      <c r="AA2">
        <v>20130312</v>
      </c>
      <c r="AB2" s="16" t="s">
        <v>159</v>
      </c>
      <c r="AC2" t="s">
        <v>160</v>
      </c>
      <c r="AD2">
        <v>410</v>
      </c>
      <c r="AE2" t="s">
        <v>109</v>
      </c>
      <c r="AF2">
        <v>40</v>
      </c>
      <c r="AJ2">
        <v>1000456</v>
      </c>
      <c r="AK2" t="s">
        <v>185</v>
      </c>
      <c r="AL2" t="s">
        <v>186</v>
      </c>
      <c r="AM2">
        <v>11</v>
      </c>
      <c r="AN2">
        <v>0</v>
      </c>
    </row>
    <row r="3" spans="1:41" x14ac:dyDescent="0.25">
      <c r="A3" s="16" t="s">
        <v>206</v>
      </c>
      <c r="B3" s="16" t="s">
        <v>159</v>
      </c>
      <c r="C3" s="15" t="s">
        <v>150</v>
      </c>
      <c r="D3" s="16" t="s">
        <v>110</v>
      </c>
      <c r="E3" s="16" t="s">
        <v>159</v>
      </c>
      <c r="F3" s="16" t="s">
        <v>160</v>
      </c>
      <c r="G3" s="16" t="s">
        <v>106</v>
      </c>
      <c r="H3" s="16" t="s">
        <v>162</v>
      </c>
      <c r="I3" s="16" t="s">
        <v>169</v>
      </c>
      <c r="J3" s="16" t="s">
        <v>171</v>
      </c>
      <c r="K3" s="16" t="s">
        <v>170</v>
      </c>
      <c r="L3" s="16" t="s">
        <v>172</v>
      </c>
      <c r="M3" s="16" t="s">
        <v>173</v>
      </c>
      <c r="N3" s="16" t="s">
        <v>174</v>
      </c>
      <c r="O3" s="16" t="s">
        <v>176</v>
      </c>
      <c r="P3" s="12">
        <v>20160225</v>
      </c>
      <c r="Q3" t="s">
        <v>111</v>
      </c>
      <c r="R3" t="s">
        <v>112</v>
      </c>
      <c r="S3">
        <v>-33.861480999999998</v>
      </c>
      <c r="T3" t="s">
        <v>191</v>
      </c>
      <c r="U3">
        <v>151.20547500000001</v>
      </c>
      <c r="V3" t="s">
        <v>192</v>
      </c>
      <c r="X3" s="12" t="s">
        <v>183</v>
      </c>
      <c r="Y3" s="12" t="s">
        <v>184</v>
      </c>
      <c r="Z3">
        <v>37.983924899999998</v>
      </c>
      <c r="AA3">
        <v>19591120</v>
      </c>
      <c r="AB3" s="16" t="s">
        <v>159</v>
      </c>
      <c r="AC3" s="12" t="s">
        <v>160</v>
      </c>
      <c r="AD3" s="12">
        <v>410</v>
      </c>
      <c r="AE3" t="s">
        <v>113</v>
      </c>
      <c r="AF3">
        <v>40</v>
      </c>
      <c r="AJ3">
        <v>1000994</v>
      </c>
      <c r="AK3" s="12" t="s">
        <v>185</v>
      </c>
      <c r="AL3" s="12" t="s">
        <v>186</v>
      </c>
      <c r="AM3">
        <v>11</v>
      </c>
      <c r="AN3">
        <v>0</v>
      </c>
    </row>
    <row r="4" spans="1:41" x14ac:dyDescent="0.25">
      <c r="A4" s="16" t="s">
        <v>207</v>
      </c>
      <c r="B4" s="16" t="s">
        <v>159</v>
      </c>
      <c r="C4" s="15" t="s">
        <v>151</v>
      </c>
      <c r="D4" s="16" t="s">
        <v>114</v>
      </c>
      <c r="E4" s="16" t="s">
        <v>159</v>
      </c>
      <c r="F4" s="16" t="s">
        <v>160</v>
      </c>
      <c r="G4" s="16" t="s">
        <v>106</v>
      </c>
      <c r="H4" s="16" t="s">
        <v>163</v>
      </c>
      <c r="I4" s="16" t="s">
        <v>169</v>
      </c>
      <c r="J4" s="16" t="s">
        <v>171</v>
      </c>
      <c r="K4" s="16" t="s">
        <v>170</v>
      </c>
      <c r="L4" s="16" t="s">
        <v>172</v>
      </c>
      <c r="M4" s="16" t="s">
        <v>173</v>
      </c>
      <c r="N4" s="16" t="s">
        <v>174</v>
      </c>
      <c r="O4" s="16" t="s">
        <v>177</v>
      </c>
      <c r="P4" s="12">
        <v>20160225</v>
      </c>
      <c r="Q4" t="s">
        <v>115</v>
      </c>
      <c r="R4" t="s">
        <v>116</v>
      </c>
      <c r="S4">
        <v>35.691111100000001</v>
      </c>
      <c r="T4" s="12" t="s">
        <v>193</v>
      </c>
      <c r="U4">
        <v>-0.64166670000000003</v>
      </c>
      <c r="V4" t="s">
        <v>194</v>
      </c>
      <c r="X4" s="12" t="s">
        <v>183</v>
      </c>
      <c r="Y4" s="12" t="s">
        <v>184</v>
      </c>
      <c r="Z4">
        <v>109.97423550000001</v>
      </c>
      <c r="AA4">
        <v>19880214</v>
      </c>
      <c r="AB4" s="16" t="s">
        <v>159</v>
      </c>
      <c r="AC4" s="12" t="s">
        <v>160</v>
      </c>
      <c r="AD4" s="12">
        <v>410</v>
      </c>
      <c r="AE4" t="s">
        <v>117</v>
      </c>
      <c r="AF4">
        <v>40</v>
      </c>
      <c r="AJ4">
        <v>1000223</v>
      </c>
      <c r="AK4" s="12" t="s">
        <v>185</v>
      </c>
      <c r="AL4" s="12" t="s">
        <v>186</v>
      </c>
      <c r="AM4">
        <v>12</v>
      </c>
      <c r="AN4">
        <v>0</v>
      </c>
    </row>
    <row r="5" spans="1:41" x14ac:dyDescent="0.25">
      <c r="A5" s="16" t="s">
        <v>208</v>
      </c>
      <c r="B5" s="16" t="s">
        <v>159</v>
      </c>
      <c r="C5" s="15" t="s">
        <v>152</v>
      </c>
      <c r="D5" s="16" t="s">
        <v>118</v>
      </c>
      <c r="E5" s="16" t="s">
        <v>159</v>
      </c>
      <c r="F5" s="16" t="s">
        <v>160</v>
      </c>
      <c r="G5" s="16" t="s">
        <v>106</v>
      </c>
      <c r="H5" s="16" t="s">
        <v>164</v>
      </c>
      <c r="I5" s="16" t="s">
        <v>169</v>
      </c>
      <c r="J5" s="16" t="s">
        <v>171</v>
      </c>
      <c r="K5" s="16" t="s">
        <v>170</v>
      </c>
      <c r="L5" s="16" t="s">
        <v>172</v>
      </c>
      <c r="M5" s="16" t="s">
        <v>173</v>
      </c>
      <c r="N5" s="16" t="s">
        <v>174</v>
      </c>
      <c r="O5" s="16" t="s">
        <v>178</v>
      </c>
      <c r="P5" s="12">
        <v>20170101</v>
      </c>
      <c r="Q5" t="s">
        <v>119</v>
      </c>
      <c r="R5" t="s">
        <v>120</v>
      </c>
      <c r="S5">
        <v>30.199003999999999</v>
      </c>
      <c r="T5" t="s">
        <v>195</v>
      </c>
      <c r="U5">
        <v>67.009708000000003</v>
      </c>
      <c r="V5" t="s">
        <v>196</v>
      </c>
      <c r="W5">
        <v>10</v>
      </c>
      <c r="X5" s="12" t="s">
        <v>183</v>
      </c>
      <c r="Y5" s="12" t="s">
        <v>184</v>
      </c>
      <c r="Z5">
        <v>1681.9605713000001</v>
      </c>
      <c r="AA5">
        <v>19741007</v>
      </c>
      <c r="AB5" s="16" t="s">
        <v>159</v>
      </c>
      <c r="AC5" s="12" t="s">
        <v>160</v>
      </c>
      <c r="AD5" s="12">
        <v>410</v>
      </c>
      <c r="AE5" t="s">
        <v>121</v>
      </c>
      <c r="AF5">
        <v>40</v>
      </c>
      <c r="AJ5">
        <v>1000500</v>
      </c>
      <c r="AK5" s="12" t="s">
        <v>185</v>
      </c>
      <c r="AL5" s="12" t="s">
        <v>186</v>
      </c>
      <c r="AM5">
        <v>12</v>
      </c>
      <c r="AN5">
        <v>0</v>
      </c>
    </row>
    <row r="6" spans="1:41" x14ac:dyDescent="0.25">
      <c r="A6" s="16" t="s">
        <v>209</v>
      </c>
      <c r="B6" s="16" t="s">
        <v>159</v>
      </c>
      <c r="C6" s="15" t="s">
        <v>153</v>
      </c>
      <c r="D6" s="16" t="s">
        <v>122</v>
      </c>
      <c r="E6" s="16" t="s">
        <v>159</v>
      </c>
      <c r="F6" s="16" t="s">
        <v>160</v>
      </c>
      <c r="G6" s="16" t="s">
        <v>106</v>
      </c>
      <c r="H6" s="16" t="s">
        <v>165</v>
      </c>
      <c r="I6" s="16" t="s">
        <v>169</v>
      </c>
      <c r="J6" s="16" t="s">
        <v>171</v>
      </c>
      <c r="K6" s="16" t="s">
        <v>170</v>
      </c>
      <c r="L6" s="16" t="s">
        <v>172</v>
      </c>
      <c r="M6" s="16" t="s">
        <v>173</v>
      </c>
      <c r="N6" s="16" t="s">
        <v>174</v>
      </c>
      <c r="O6" s="16" t="s">
        <v>179</v>
      </c>
      <c r="P6" s="12">
        <v>20170101</v>
      </c>
      <c r="Q6" t="s">
        <v>123</v>
      </c>
      <c r="R6" t="s">
        <v>124</v>
      </c>
      <c r="S6">
        <v>36.056389000000003</v>
      </c>
      <c r="T6" t="s">
        <v>197</v>
      </c>
      <c r="U6">
        <v>103.792222</v>
      </c>
      <c r="V6" t="s">
        <v>198</v>
      </c>
      <c r="X6" s="12" t="s">
        <v>183</v>
      </c>
      <c r="Y6" s="12" t="s">
        <v>184</v>
      </c>
      <c r="Z6">
        <v>1546.2326660000001</v>
      </c>
      <c r="AA6">
        <v>20040403</v>
      </c>
      <c r="AB6" s="16" t="s">
        <v>159</v>
      </c>
      <c r="AC6" s="12" t="s">
        <v>160</v>
      </c>
      <c r="AD6" s="12">
        <v>410</v>
      </c>
      <c r="AE6" t="s">
        <v>125</v>
      </c>
      <c r="AF6">
        <v>40</v>
      </c>
      <c r="AJ6">
        <v>1000999</v>
      </c>
      <c r="AK6" s="12" t="s">
        <v>185</v>
      </c>
      <c r="AL6" s="12" t="s">
        <v>186</v>
      </c>
      <c r="AM6">
        <v>12</v>
      </c>
      <c r="AN6">
        <v>0</v>
      </c>
    </row>
    <row r="7" spans="1:41" x14ac:dyDescent="0.25">
      <c r="A7" s="16" t="s">
        <v>210</v>
      </c>
      <c r="B7" s="16" t="s">
        <v>159</v>
      </c>
      <c r="C7" s="15" t="s">
        <v>154</v>
      </c>
      <c r="D7" s="16" t="s">
        <v>126</v>
      </c>
      <c r="E7" s="16" t="s">
        <v>159</v>
      </c>
      <c r="F7" s="16" t="s">
        <v>160</v>
      </c>
      <c r="G7" s="16" t="s">
        <v>106</v>
      </c>
      <c r="H7" s="16" t="s">
        <v>166</v>
      </c>
      <c r="I7" s="16" t="s">
        <v>169</v>
      </c>
      <c r="J7" s="16" t="s">
        <v>171</v>
      </c>
      <c r="K7" s="16" t="s">
        <v>170</v>
      </c>
      <c r="L7" s="16" t="s">
        <v>172</v>
      </c>
      <c r="M7" s="16" t="s">
        <v>173</v>
      </c>
      <c r="N7" s="16" t="s">
        <v>174</v>
      </c>
      <c r="O7" s="16" t="s">
        <v>180</v>
      </c>
      <c r="P7" s="12">
        <v>20170125</v>
      </c>
      <c r="Q7" t="s">
        <v>127</v>
      </c>
      <c r="R7" t="s">
        <v>128</v>
      </c>
      <c r="S7">
        <v>36.296999999999997</v>
      </c>
      <c r="T7" t="s">
        <v>199</v>
      </c>
      <c r="U7">
        <v>59.606200000000001</v>
      </c>
      <c r="V7" t="s">
        <v>200</v>
      </c>
      <c r="X7" s="12" t="s">
        <v>183</v>
      </c>
      <c r="Y7" s="12" t="s">
        <v>184</v>
      </c>
      <c r="Z7">
        <v>982</v>
      </c>
      <c r="AA7">
        <v>20050808</v>
      </c>
      <c r="AB7" s="16" t="s">
        <v>159</v>
      </c>
      <c r="AC7" s="12" t="s">
        <v>160</v>
      </c>
      <c r="AD7" s="12">
        <v>410</v>
      </c>
      <c r="AE7" t="s">
        <v>129</v>
      </c>
      <c r="AF7">
        <v>40</v>
      </c>
      <c r="AJ7">
        <v>1001001</v>
      </c>
      <c r="AK7" s="12" t="s">
        <v>185</v>
      </c>
      <c r="AL7" s="12" t="s">
        <v>186</v>
      </c>
      <c r="AM7">
        <v>13</v>
      </c>
      <c r="AN7">
        <v>0</v>
      </c>
    </row>
    <row r="8" spans="1:41" x14ac:dyDescent="0.25">
      <c r="A8" s="16" t="s">
        <v>211</v>
      </c>
      <c r="B8" s="16" t="s">
        <v>159</v>
      </c>
      <c r="C8" s="15" t="s">
        <v>155</v>
      </c>
      <c r="D8" s="16" t="s">
        <v>130</v>
      </c>
      <c r="E8" s="16" t="s">
        <v>159</v>
      </c>
      <c r="F8" s="16" t="s">
        <v>160</v>
      </c>
      <c r="G8" s="16" t="s">
        <v>106</v>
      </c>
      <c r="H8" s="16" t="s">
        <v>167</v>
      </c>
      <c r="I8" s="16" t="s">
        <v>169</v>
      </c>
      <c r="J8" s="16" t="s">
        <v>171</v>
      </c>
      <c r="K8" s="16" t="s">
        <v>170</v>
      </c>
      <c r="L8" s="16" t="s">
        <v>172</v>
      </c>
      <c r="M8" s="16" t="s">
        <v>173</v>
      </c>
      <c r="N8" s="16" t="s">
        <v>174</v>
      </c>
      <c r="O8" s="16" t="s">
        <v>181</v>
      </c>
      <c r="P8" s="12">
        <v>20160225</v>
      </c>
      <c r="Q8" t="s">
        <v>107</v>
      </c>
      <c r="R8" t="s">
        <v>131</v>
      </c>
      <c r="S8">
        <v>28.666667</v>
      </c>
      <c r="T8" t="s">
        <v>201</v>
      </c>
      <c r="U8">
        <v>77.433333000000005</v>
      </c>
      <c r="V8" t="s">
        <v>202</v>
      </c>
      <c r="X8" s="12" t="s">
        <v>183</v>
      </c>
      <c r="Y8" t="s">
        <v>184</v>
      </c>
      <c r="Z8">
        <v>215.4602203</v>
      </c>
      <c r="AA8">
        <v>19920123</v>
      </c>
      <c r="AB8" s="16" t="s">
        <v>159</v>
      </c>
      <c r="AC8" s="12" t="s">
        <v>160</v>
      </c>
      <c r="AD8" s="12">
        <v>410</v>
      </c>
      <c r="AE8" t="s">
        <v>132</v>
      </c>
      <c r="AF8">
        <v>40</v>
      </c>
      <c r="AJ8">
        <v>1001340</v>
      </c>
      <c r="AK8" s="12" t="s">
        <v>185</v>
      </c>
      <c r="AL8" s="12" t="s">
        <v>186</v>
      </c>
      <c r="AM8">
        <v>11</v>
      </c>
      <c r="AN8">
        <v>0</v>
      </c>
    </row>
    <row r="9" spans="1:41" x14ac:dyDescent="0.25">
      <c r="A9" s="16" t="s">
        <v>212</v>
      </c>
      <c r="B9" s="16" t="s">
        <v>159</v>
      </c>
      <c r="C9" s="15" t="s">
        <v>156</v>
      </c>
      <c r="D9" s="16" t="s">
        <v>133</v>
      </c>
      <c r="E9" s="16" t="s">
        <v>159</v>
      </c>
      <c r="F9" s="16" t="s">
        <v>160</v>
      </c>
      <c r="G9" s="16" t="s">
        <v>106</v>
      </c>
      <c r="H9" s="16" t="s">
        <v>168</v>
      </c>
      <c r="I9" s="16" t="s">
        <v>169</v>
      </c>
      <c r="J9" s="16" t="s">
        <v>171</v>
      </c>
      <c r="K9" s="16" t="s">
        <v>170</v>
      </c>
      <c r="L9" s="16" t="s">
        <v>172</v>
      </c>
      <c r="M9" s="16" t="s">
        <v>173</v>
      </c>
      <c r="N9" s="16" t="s">
        <v>174</v>
      </c>
      <c r="O9" s="16" t="s">
        <v>182</v>
      </c>
      <c r="P9" s="12">
        <v>20160225</v>
      </c>
      <c r="Q9" t="s">
        <v>134</v>
      </c>
      <c r="R9" t="s">
        <v>135</v>
      </c>
      <c r="S9">
        <v>38.412725999999999</v>
      </c>
      <c r="T9" t="s">
        <v>203</v>
      </c>
      <c r="U9">
        <v>27.138376000000001</v>
      </c>
      <c r="V9" t="s">
        <v>204</v>
      </c>
      <c r="W9">
        <v>5</v>
      </c>
      <c r="X9" s="12" t="s">
        <v>183</v>
      </c>
      <c r="Y9" t="s">
        <v>184</v>
      </c>
      <c r="Z9">
        <v>121.0491104</v>
      </c>
      <c r="AA9">
        <v>19751130</v>
      </c>
      <c r="AB9" s="16" t="s">
        <v>159</v>
      </c>
      <c r="AC9" s="12" t="s">
        <v>160</v>
      </c>
      <c r="AD9" s="12">
        <v>410</v>
      </c>
      <c r="AE9" t="s">
        <v>136</v>
      </c>
      <c r="AF9">
        <v>40</v>
      </c>
      <c r="AJ9">
        <v>1001656</v>
      </c>
      <c r="AK9" s="12" t="s">
        <v>185</v>
      </c>
      <c r="AL9" s="12" t="s">
        <v>186</v>
      </c>
      <c r="AM9">
        <v>12</v>
      </c>
      <c r="AN9">
        <v>0</v>
      </c>
    </row>
    <row r="21" spans="9:9" x14ac:dyDescent="0.25">
      <c r="I21" s="16" t="s">
        <v>157</v>
      </c>
    </row>
  </sheetData>
  <dataValidations disablePrompts="1"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E9"/>
  <sheetViews>
    <sheetView workbookViewId="0">
      <selection activeCell="A2" sqref="A2:E9"/>
    </sheetView>
  </sheetViews>
  <sheetFormatPr defaultRowHeight="15" x14ac:dyDescent="0.25"/>
  <cols>
    <col min="1" max="1" width="25.5703125" bestFit="1" customWidth="1"/>
    <col min="2" max="2" width="31.28515625" bestFit="1" customWidth="1"/>
    <col min="3" max="3" width="20" bestFit="1" customWidth="1"/>
    <col min="4" max="4" width="10.42578125" bestFit="1" customWidth="1"/>
    <col min="5" max="5" width="28.7109375" bestFit="1" customWidth="1"/>
  </cols>
  <sheetData>
    <row r="1" spans="1:5" x14ac:dyDescent="0.25">
      <c r="A1" s="7" t="s">
        <v>46</v>
      </c>
      <c r="B1" s="11" t="s">
        <v>213</v>
      </c>
      <c r="C1" s="11" t="s">
        <v>187</v>
      </c>
      <c r="D1" s="11" t="s">
        <v>137</v>
      </c>
      <c r="E1" s="11" t="s">
        <v>188</v>
      </c>
    </row>
    <row r="2" spans="1:5" x14ac:dyDescent="0.25">
      <c r="A2" s="11" t="s">
        <v>149</v>
      </c>
      <c r="B2" s="11" t="s">
        <v>138</v>
      </c>
      <c r="C2" s="11">
        <v>1034</v>
      </c>
      <c r="D2" s="11" t="s">
        <v>140</v>
      </c>
      <c r="E2" s="11" t="s">
        <v>148</v>
      </c>
    </row>
    <row r="3" spans="1:5" x14ac:dyDescent="0.25">
      <c r="A3" s="12" t="s">
        <v>150</v>
      </c>
      <c r="B3" s="11" t="s">
        <v>139</v>
      </c>
      <c r="C3" s="11">
        <v>1011</v>
      </c>
      <c r="D3" s="11" t="s">
        <v>141</v>
      </c>
      <c r="E3" s="11" t="s">
        <v>148</v>
      </c>
    </row>
    <row r="4" spans="1:5" x14ac:dyDescent="0.25">
      <c r="A4" s="12" t="s">
        <v>151</v>
      </c>
      <c r="B4" s="11" t="s">
        <v>138</v>
      </c>
      <c r="C4" s="11">
        <v>1023</v>
      </c>
      <c r="D4" s="11" t="s">
        <v>142</v>
      </c>
      <c r="E4" s="11" t="s">
        <v>148</v>
      </c>
    </row>
    <row r="5" spans="1:5" x14ac:dyDescent="0.25">
      <c r="A5" s="12" t="s">
        <v>152</v>
      </c>
      <c r="B5" s="11" t="s">
        <v>138</v>
      </c>
      <c r="C5" s="11">
        <v>234</v>
      </c>
      <c r="D5" s="11" t="s">
        <v>143</v>
      </c>
      <c r="E5" s="11" t="s">
        <v>148</v>
      </c>
    </row>
    <row r="6" spans="1:5" x14ac:dyDescent="0.25">
      <c r="A6" s="12" t="s">
        <v>153</v>
      </c>
      <c r="B6" s="11" t="s">
        <v>138</v>
      </c>
      <c r="C6" s="11">
        <v>884</v>
      </c>
      <c r="D6" s="11" t="s">
        <v>144</v>
      </c>
      <c r="E6" s="11" t="s">
        <v>148</v>
      </c>
    </row>
    <row r="7" spans="1:5" x14ac:dyDescent="0.25">
      <c r="A7" s="12" t="s">
        <v>154</v>
      </c>
      <c r="B7" s="11" t="s">
        <v>138</v>
      </c>
      <c r="C7" s="11">
        <v>101</v>
      </c>
      <c r="D7" s="11" t="s">
        <v>145</v>
      </c>
      <c r="E7" s="11" t="s">
        <v>148</v>
      </c>
    </row>
    <row r="8" spans="1:5" x14ac:dyDescent="0.25">
      <c r="A8" s="12" t="s">
        <v>155</v>
      </c>
      <c r="B8" s="11" t="s">
        <v>138</v>
      </c>
      <c r="C8" s="11">
        <v>2034</v>
      </c>
      <c r="D8" s="11" t="s">
        <v>146</v>
      </c>
      <c r="E8" s="11" t="s">
        <v>148</v>
      </c>
    </row>
    <row r="9" spans="1:5" x14ac:dyDescent="0.25">
      <c r="A9" s="12" t="s">
        <v>156</v>
      </c>
      <c r="B9" s="11" t="s">
        <v>138</v>
      </c>
      <c r="C9" s="11">
        <v>67</v>
      </c>
      <c r="D9" s="11" t="s">
        <v>147</v>
      </c>
      <c r="E9" s="11" t="s">
        <v>148</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2019-04-19T14:46:39Z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