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4" activeTab="14"/>
  </bookViews>
  <sheets>
    <sheet name="Sprint 1 #1" sheetId="1" state="hidden" r:id="rId1"/>
    <sheet name="Sprint 1 #2" sheetId="2" state="hidden" r:id="rId2"/>
    <sheet name="Sprint 1 #3" sheetId="3" state="hidden" r:id="rId3"/>
    <sheet name="Sprint 1 #4" sheetId="4" state="hidden" r:id="rId4"/>
    <sheet name="1.2" sheetId="5" state="hidden" r:id="rId5"/>
    <sheet name="Sprint 2 #5" sheetId="9" state="hidden" r:id="rId6"/>
    <sheet name="Sprint 2 #6" sheetId="10" state="hidden" r:id="rId7"/>
    <sheet name="Sprint 2 #7" sheetId="11" state="hidden" r:id="rId8"/>
    <sheet name="Sprint 2 #8" sheetId="12" state="hidden" r:id="rId9"/>
    <sheet name="Sprint 2 #24" sheetId="14" state="hidden" r:id="rId10"/>
    <sheet name="Sprint 2 #25" sheetId="13" state="hidden" r:id="rId11"/>
    <sheet name="Sprint 2 #28" sheetId="15" state="hidden" r:id="rId12"/>
    <sheet name="Sprint 2 #31" sheetId="17" state="hidden" r:id="rId13"/>
    <sheet name="Sprint 2 #34" sheetId="16" state="hidden" r:id="rId14"/>
    <sheet name="Sprint 3 #36" sheetId="18" r:id="rId15"/>
    <sheet name="New demand" sheetId="6" r:id="rId16"/>
    <sheet name="PIC" sheetId="8" state="hidden" r:id="rId17"/>
    <sheet name="Item" sheetId="7" state="hidden" r:id="rId18"/>
  </sheets>
  <definedNames>
    <definedName name="_xlnm._FilterDatabase" localSheetId="15" hidden="1">'New demand'!$A$1:$N$48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 i="11" l="1"/>
  <c r="R24" i="11"/>
  <c r="Q24" i="11"/>
  <c r="S23" i="11"/>
  <c r="S22" i="11"/>
  <c r="S21" i="11"/>
  <c r="S20" i="11"/>
  <c r="S19" i="11"/>
  <c r="S18" i="11"/>
  <c r="G18" i="11"/>
  <c r="H18" i="11" s="1"/>
  <c r="F18" i="11"/>
  <c r="S17" i="11"/>
  <c r="H17" i="11"/>
  <c r="S16" i="11"/>
  <c r="H16" i="11"/>
  <c r="S15" i="11"/>
  <c r="H15" i="11"/>
  <c r="S14" i="11"/>
  <c r="H14" i="11"/>
</calcChain>
</file>

<file path=xl/comments1.xml><?xml version="1.0" encoding="utf-8"?>
<comments xmlns="http://schemas.openxmlformats.org/spreadsheetml/2006/main">
  <authors>
    <author>Author</author>
  </authors>
  <commentList>
    <comment ref="B1" authorId="0" shapeId="0">
      <text>
        <r>
          <rPr>
            <b/>
            <sz val="9"/>
            <color indexed="81"/>
            <rFont val="細明體"/>
            <family val="3"/>
            <charset val="136"/>
          </rPr>
          <t>Author:</t>
        </r>
        <r>
          <rPr>
            <sz val="9"/>
            <color indexed="81"/>
            <rFont val="細明體"/>
            <family val="3"/>
            <charset val="136"/>
          </rPr>
          <t xml:space="preserve">
每兩周為一個</t>
        </r>
        <r>
          <rPr>
            <sz val="9"/>
            <color indexed="81"/>
            <rFont val="Tahoma"/>
            <family val="2"/>
          </rPr>
          <t>Sprint</t>
        </r>
        <r>
          <rPr>
            <sz val="9"/>
            <color indexed="81"/>
            <rFont val="細明體"/>
            <family val="3"/>
            <charset val="136"/>
          </rPr>
          <t>週期</t>
        </r>
      </text>
    </comment>
    <comment ref="E1" authorId="0" shapeId="0">
      <text>
        <r>
          <rPr>
            <b/>
            <sz val="9"/>
            <color indexed="81"/>
            <rFont val="Tahoma"/>
            <family val="2"/>
          </rPr>
          <t>Author:</t>
        </r>
        <r>
          <rPr>
            <sz val="9"/>
            <color indexed="81"/>
            <rFont val="Tahoma"/>
            <family val="2"/>
          </rPr>
          <t xml:space="preserve">
DHO</t>
        </r>
        <r>
          <rPr>
            <sz val="9"/>
            <color indexed="81"/>
            <rFont val="細明體"/>
            <family val="3"/>
            <charset val="136"/>
          </rPr>
          <t>規範</t>
        </r>
      </text>
    </comment>
    <comment ref="F1" authorId="0" shapeId="0">
      <text>
        <r>
          <rPr>
            <b/>
            <sz val="9"/>
            <color indexed="81"/>
            <rFont val="細明體"/>
            <family val="3"/>
            <charset val="136"/>
          </rPr>
          <t>Author:</t>
        </r>
        <r>
          <rPr>
            <sz val="9"/>
            <color indexed="81"/>
            <rFont val="細明體"/>
            <family val="3"/>
            <charset val="136"/>
          </rPr>
          <t xml:space="preserve">
如需新增項目可以新增</t>
        </r>
      </text>
    </comment>
    <comment ref="H1" authorId="0" shapeId="0">
      <text>
        <r>
          <rPr>
            <b/>
            <sz val="9"/>
            <color indexed="81"/>
            <rFont val="細明體"/>
            <family val="3"/>
            <charset val="136"/>
          </rPr>
          <t>Author:</t>
        </r>
        <r>
          <rPr>
            <sz val="9"/>
            <color indexed="81"/>
            <rFont val="細明體"/>
            <family val="3"/>
            <charset val="136"/>
          </rPr>
          <t xml:space="preserve">
必須清楚描述流程與邏輯步驟等，請新增分頁說明之。</t>
        </r>
      </text>
    </comment>
  </commentList>
</comments>
</file>

<file path=xl/sharedStrings.xml><?xml version="1.0" encoding="utf-8"?>
<sst xmlns="http://schemas.openxmlformats.org/spreadsheetml/2006/main" count="635" uniqueCount="374">
  <si>
    <t>(Let system admin can add 2022 new first level KPI in 2021 Dec.)</t>
    <phoneticPr fontId="3" type="noConversion"/>
  </si>
  <si>
    <t>System admin add new first level KPI should select this KPI belongs to which year</t>
    <phoneticPr fontId="3" type="noConversion"/>
  </si>
  <si>
    <t>#</t>
    <phoneticPr fontId="3" type="noConversion"/>
  </si>
  <si>
    <t>Sprint</t>
    <phoneticPr fontId="3" type="noConversion"/>
  </si>
  <si>
    <t>提出日
Raised date</t>
    <phoneticPr fontId="3" type="noConversion"/>
  </si>
  <si>
    <t>提出者From</t>
    <phoneticPr fontId="3" type="noConversion"/>
  </si>
  <si>
    <t>模組Module</t>
    <phoneticPr fontId="3" type="noConversion"/>
  </si>
  <si>
    <t>項目Item</t>
    <phoneticPr fontId="3" type="noConversion"/>
  </si>
  <si>
    <t>Demand</t>
    <phoneticPr fontId="3" type="noConversion"/>
  </si>
  <si>
    <t>需求內容Requirement</t>
    <phoneticPr fontId="3" type="noConversion"/>
  </si>
  <si>
    <t>需求原因Reason(Why you need this function)</t>
    <phoneticPr fontId="3" type="noConversion"/>
  </si>
  <si>
    <t>PIC</t>
    <phoneticPr fontId="3" type="noConversion"/>
  </si>
  <si>
    <t>狀態Status</t>
    <phoneticPr fontId="3" type="noConversion"/>
  </si>
  <si>
    <t>PM Memo</t>
    <phoneticPr fontId="3" type="noConversion"/>
  </si>
  <si>
    <t>FHO Memo</t>
    <phoneticPr fontId="3" type="noConversion"/>
  </si>
  <si>
    <t>Yvonne</t>
    <phoneticPr fontId="3" type="noConversion"/>
  </si>
  <si>
    <t>1.Maintain</t>
  </si>
  <si>
    <t>0.System</t>
    <phoneticPr fontId="3" type="noConversion"/>
  </si>
  <si>
    <t>1.Maintain</t>
    <phoneticPr fontId="3" type="noConversion"/>
  </si>
  <si>
    <t>2.Transaction</t>
    <phoneticPr fontId="3" type="noConversion"/>
  </si>
  <si>
    <t>3.Kanban</t>
    <phoneticPr fontId="3" type="noConversion"/>
  </si>
  <si>
    <t>4.Report</t>
    <phoneticPr fontId="3" type="noConversion"/>
  </si>
  <si>
    <t>0.System</t>
    <phoneticPr fontId="3" type="noConversion"/>
  </si>
  <si>
    <t>0.1 OC</t>
    <phoneticPr fontId="3" type="noConversion"/>
  </si>
  <si>
    <t>0.2 Account</t>
    <phoneticPr fontId="3" type="noConversion"/>
  </si>
  <si>
    <t>0.3 Updating Month</t>
    <phoneticPr fontId="3" type="noConversion"/>
  </si>
  <si>
    <t>0.4 Role</t>
    <phoneticPr fontId="3" type="noConversion"/>
  </si>
  <si>
    <t>0.5 Change Password</t>
    <phoneticPr fontId="3" type="noConversion"/>
  </si>
  <si>
    <t>1.1 KPI Create</t>
  </si>
  <si>
    <t>1.1 KPI Create</t>
    <phoneticPr fontId="3" type="noConversion"/>
  </si>
  <si>
    <t>1.2 KPI 2nd &amp; 3rd Create</t>
    <phoneticPr fontId="3" type="noConversion"/>
  </si>
  <si>
    <t>1.3 View KPI</t>
    <phoneticPr fontId="3" type="noConversion"/>
  </si>
  <si>
    <t>2.1 My PDCA</t>
    <phoneticPr fontId="3" type="noConversion"/>
  </si>
  <si>
    <t>2.2 Meeting</t>
    <phoneticPr fontId="3" type="noConversion"/>
  </si>
  <si>
    <t>button Add window, When System admins add new first level KPI, they can select this KPI belongs to which year</t>
    <phoneticPr fontId="3" type="noConversion"/>
  </si>
  <si>
    <t>建立一階KPI時可以選擇該KPI歸屬哪一個年度</t>
    <phoneticPr fontId="3" type="noConversion"/>
  </si>
  <si>
    <t>Current design, system doesn't know this KPI belongs to which year</t>
    <phoneticPr fontId="3" type="noConversion"/>
  </si>
  <si>
    <t>Dept</t>
    <phoneticPr fontId="3" type="noConversion"/>
  </si>
  <si>
    <t>Name</t>
    <phoneticPr fontId="3" type="noConversion"/>
  </si>
  <si>
    <t>GHR</t>
    <phoneticPr fontId="3" type="noConversion"/>
  </si>
  <si>
    <t>FHO</t>
    <phoneticPr fontId="3" type="noConversion"/>
  </si>
  <si>
    <t>Yvonne</t>
    <phoneticPr fontId="3" type="noConversion"/>
  </si>
  <si>
    <t>Lab team</t>
  </si>
  <si>
    <t>Lab team</t>
    <phoneticPr fontId="3" type="noConversion"/>
  </si>
  <si>
    <t>PIC</t>
    <phoneticPr fontId="3" type="noConversion"/>
  </si>
  <si>
    <t>Status</t>
    <phoneticPr fontId="3" type="noConversion"/>
  </si>
  <si>
    <t>New</t>
    <phoneticPr fontId="3" type="noConversion"/>
  </si>
  <si>
    <t>In Progress</t>
    <phoneticPr fontId="3" type="noConversion"/>
  </si>
  <si>
    <t>Test</t>
    <phoneticPr fontId="3" type="noConversion"/>
  </si>
  <si>
    <t>Complete</t>
    <phoneticPr fontId="3" type="noConversion"/>
  </si>
  <si>
    <t>On Hold</t>
    <phoneticPr fontId="3" type="noConversion"/>
  </si>
  <si>
    <t>Easily view each year KPI structure</t>
    <phoneticPr fontId="3" type="noConversion"/>
  </si>
  <si>
    <t>Select display which year KPI</t>
    <phoneticPr fontId="3" type="noConversion"/>
  </si>
  <si>
    <t>1.2 KPI 2nd &amp; 3rd Create</t>
  </si>
  <si>
    <t>1.3 View KPI</t>
  </si>
  <si>
    <t>頁面可以選擇查看哪一個年度</t>
    <phoneticPr fontId="3" type="noConversion"/>
  </si>
  <si>
    <t>1.3 View KPI</t>
    <phoneticPr fontId="3" type="noConversion"/>
  </si>
  <si>
    <r>
      <t xml:space="preserve">Problem: Some KPI needs to be revised, the users may add or remove PIC or revise the start meeting time,,, 
But if we revise it on 1.2 page, the page 2.1 this KPI will be restarted and display the button Action.
For solving this problem, please let </t>
    </r>
    <r>
      <rPr>
        <b/>
        <sz val="12"/>
        <color theme="1"/>
        <rFont val="Calibri"/>
        <family val="2"/>
      </rPr>
      <t>admin</t>
    </r>
    <r>
      <rPr>
        <sz val="12"/>
        <color theme="1"/>
        <rFont val="Calibri"/>
        <family val="2"/>
      </rPr>
      <t xml:space="preserve"> revise some setting (KPI name/Creator/PIC/Start time/End time) but it doesn't effect to update in 2.1 page &amp; it won't change "The last editor" &amp; "The last edit time". In this page, all accounts </t>
    </r>
    <r>
      <rPr>
        <b/>
        <sz val="12"/>
        <color theme="1"/>
        <rFont val="Calibri"/>
        <family val="2"/>
      </rPr>
      <t>(except Admin)</t>
    </r>
    <r>
      <rPr>
        <sz val="12"/>
        <color theme="1"/>
        <rFont val="Calibri"/>
        <family val="2"/>
      </rPr>
      <t xml:space="preserve"> can't revise. </t>
    </r>
    <r>
      <rPr>
        <b/>
        <sz val="12"/>
        <color theme="1"/>
        <rFont val="Calibri"/>
        <family val="2"/>
      </rPr>
      <t>Edit buttons can be seen by Admin only.</t>
    </r>
    <phoneticPr fontId="3" type="noConversion"/>
  </si>
  <si>
    <t>Level</t>
    <phoneticPr fontId="3" type="noConversion"/>
  </si>
  <si>
    <t>KPI Name</t>
    <phoneticPr fontId="3" type="noConversion"/>
  </si>
  <si>
    <t>Type</t>
    <phoneticPr fontId="3" type="noConversion"/>
  </si>
  <si>
    <t>Creator</t>
    <phoneticPr fontId="3" type="noConversion"/>
  </si>
  <si>
    <t>PIC</t>
    <phoneticPr fontId="3" type="noConversion"/>
  </si>
  <si>
    <t>Mgmt. arrange</t>
    <phoneticPr fontId="3" type="noConversion"/>
  </si>
  <si>
    <t>Start Meeting Display time</t>
    <phoneticPr fontId="3" type="noConversion"/>
  </si>
  <si>
    <t>End Meeting Display time</t>
    <phoneticPr fontId="3" type="noConversion"/>
  </si>
  <si>
    <t>The last editor</t>
    <phoneticPr fontId="3" type="noConversion"/>
  </si>
  <si>
    <t>The last edit time</t>
    <phoneticPr fontId="3" type="noConversion"/>
  </si>
  <si>
    <t>Create new page 1.5 (refer to 1.2)</t>
    <phoneticPr fontId="3" type="noConversion"/>
  </si>
  <si>
    <t>Level</t>
    <phoneticPr fontId="3" type="noConversion"/>
  </si>
  <si>
    <t>KPI Name</t>
    <phoneticPr fontId="3" type="noConversion"/>
  </si>
  <si>
    <t>Type</t>
    <phoneticPr fontId="3" type="noConversion"/>
  </si>
  <si>
    <t>PIC</t>
    <phoneticPr fontId="3" type="noConversion"/>
  </si>
  <si>
    <t>Mgmt. arrange</t>
    <phoneticPr fontId="3" type="noConversion"/>
  </si>
  <si>
    <t>Start Meeting Display time</t>
    <phoneticPr fontId="3" type="noConversion"/>
  </si>
  <si>
    <t>The last editor</t>
    <phoneticPr fontId="3" type="noConversion"/>
  </si>
  <si>
    <t>The last edit time</t>
    <phoneticPr fontId="3" type="noConversion"/>
  </si>
  <si>
    <t>4.1 Tracking progress</t>
  </si>
  <si>
    <t>Create a new page to show the progress of submitted of all users.</t>
    <phoneticPr fontId="3" type="noConversion"/>
  </si>
  <si>
    <t>But, if the login account belongs to FHO, then this page display all FHO users pending items. Let the managers know and to track his or her own deparment progress.</t>
    <phoneticPr fontId="3" type="noConversion"/>
  </si>
  <si>
    <t>But for admin, they need to know all users submitted progress.
If the account is admin, then display all users progress.</t>
    <phoneticPr fontId="3" type="noConversion"/>
  </si>
  <si>
    <t>Center</t>
  </si>
  <si>
    <t>Dept.</t>
    <phoneticPr fontId="3" type="noConversion"/>
  </si>
  <si>
    <t>Name</t>
    <phoneticPr fontId="3" type="noConversion"/>
  </si>
  <si>
    <t>To do (Pending)</t>
    <phoneticPr fontId="3" type="noConversion"/>
  </si>
  <si>
    <t>To do Total</t>
    <phoneticPr fontId="3" type="noConversion"/>
  </si>
  <si>
    <t>%</t>
  </si>
  <si>
    <t>Dept.</t>
    <phoneticPr fontId="3" type="noConversion"/>
  </si>
  <si>
    <t xml:space="preserve">2.1 To do </t>
  </si>
  <si>
    <t>2.1 Total</t>
  </si>
  <si>
    <t>FHO</t>
  </si>
  <si>
    <t>Swook</t>
  </si>
  <si>
    <t>Yvonne</t>
  </si>
  <si>
    <t>Ariel</t>
    <phoneticPr fontId="3" type="noConversion"/>
  </si>
  <si>
    <t>Nancy</t>
    <phoneticPr fontId="3" type="noConversion"/>
  </si>
  <si>
    <t>Nancy</t>
    <phoneticPr fontId="3" type="noConversion"/>
  </si>
  <si>
    <t>Total</t>
  </si>
  <si>
    <t>Operation Center</t>
    <phoneticPr fontId="3" type="noConversion"/>
  </si>
  <si>
    <t>Coni</t>
    <phoneticPr fontId="3" type="noConversion"/>
  </si>
  <si>
    <t>Operation Center</t>
    <phoneticPr fontId="3" type="noConversion"/>
  </si>
  <si>
    <t>Biz</t>
    <phoneticPr fontId="3" type="noConversion"/>
  </si>
  <si>
    <t>Frank</t>
    <phoneticPr fontId="3" type="noConversion"/>
  </si>
  <si>
    <t>KPI Objective</t>
    <phoneticPr fontId="3" type="noConversion"/>
  </si>
  <si>
    <t>Operation Center</t>
    <phoneticPr fontId="3" type="noConversion"/>
  </si>
  <si>
    <t>Planning</t>
    <phoneticPr fontId="3" type="noConversion"/>
  </si>
  <si>
    <t>Morgan</t>
    <phoneticPr fontId="3" type="noConversion"/>
  </si>
  <si>
    <t>Yvonne</t>
    <phoneticPr fontId="3" type="noConversion"/>
  </si>
  <si>
    <t>開發SAP相關專案推行上線</t>
    <phoneticPr fontId="3" type="noConversion"/>
  </si>
  <si>
    <t>Production Center</t>
    <phoneticPr fontId="3" type="noConversion"/>
  </si>
  <si>
    <t>Prod. One</t>
    <phoneticPr fontId="3" type="noConversion"/>
  </si>
  <si>
    <t>Liu</t>
    <phoneticPr fontId="3" type="noConversion"/>
  </si>
  <si>
    <t>建議箱系統順利上線</t>
    <phoneticPr fontId="3" type="noConversion"/>
  </si>
  <si>
    <t>Production Center</t>
    <phoneticPr fontId="3" type="noConversion"/>
  </si>
  <si>
    <t>Prod. Two</t>
    <phoneticPr fontId="3" type="noConversion"/>
  </si>
  <si>
    <t xml:space="preserve">LE VAN DAI </t>
    <phoneticPr fontId="3" type="noConversion"/>
  </si>
  <si>
    <t>Ariel</t>
    <phoneticPr fontId="3" type="noConversion"/>
  </si>
  <si>
    <t>油墨房系統專案推行上線</t>
    <phoneticPr fontId="3" type="noConversion"/>
  </si>
  <si>
    <t>Prod. Three</t>
    <phoneticPr fontId="3" type="noConversion"/>
  </si>
  <si>
    <t xml:space="preserve">Kiem Ly </t>
    <phoneticPr fontId="3" type="noConversion"/>
  </si>
  <si>
    <t>Ariel</t>
    <phoneticPr fontId="3" type="noConversion"/>
  </si>
  <si>
    <t>協助廠區各部門釐清系統稽核疑難雜症</t>
    <phoneticPr fontId="3" type="noConversion"/>
  </si>
  <si>
    <t>KPI Objective</t>
    <phoneticPr fontId="3" type="noConversion"/>
  </si>
  <si>
    <t>建議箱系統順利上線</t>
    <phoneticPr fontId="3" type="noConversion"/>
  </si>
  <si>
    <t>油墨房系統專案推行上線</t>
    <phoneticPr fontId="3" type="noConversion"/>
  </si>
  <si>
    <t>Ariel</t>
    <phoneticPr fontId="3" type="noConversion"/>
  </si>
  <si>
    <t>……</t>
    <phoneticPr fontId="3" type="noConversion"/>
  </si>
  <si>
    <t>Frank</t>
    <phoneticPr fontId="3" type="noConversion"/>
  </si>
  <si>
    <t xml:space="preserve">LE VAN DAI </t>
    <phoneticPr fontId="3" type="noConversion"/>
  </si>
  <si>
    <t xml:space="preserve">Kiem Ly </t>
    <phoneticPr fontId="3" type="noConversion"/>
  </si>
  <si>
    <t>……</t>
    <phoneticPr fontId="3" type="noConversion"/>
  </si>
  <si>
    <t>Create new page 0.6 Mailing</t>
    <phoneticPr fontId="3" type="noConversion"/>
  </si>
  <si>
    <t>Report</t>
    <phoneticPr fontId="3" type="noConversion"/>
  </si>
  <si>
    <t>Frenquency</t>
    <phoneticPr fontId="3" type="noConversion"/>
  </si>
  <si>
    <t>Sending Time</t>
    <phoneticPr fontId="3" type="noConversion"/>
  </si>
  <si>
    <t>Recipient</t>
    <phoneticPr fontId="3" type="noConversion"/>
  </si>
  <si>
    <t>Tracking progress</t>
    <phoneticPr fontId="3" type="noConversion"/>
  </si>
  <si>
    <t>Daily</t>
    <phoneticPr fontId="3" type="noConversion"/>
  </si>
  <si>
    <t>Weekly</t>
    <phoneticPr fontId="3" type="noConversion"/>
  </si>
  <si>
    <t>Monthly</t>
    <phoneticPr fontId="3" type="noConversion"/>
  </si>
  <si>
    <t>0.System</t>
  </si>
  <si>
    <t>4.Report</t>
  </si>
  <si>
    <t>Complete</t>
  </si>
  <si>
    <t>1.5 Revise KPI</t>
    <phoneticPr fontId="3" type="noConversion"/>
  </si>
  <si>
    <t>新增欄位Creator 並允許Admin 修改部分資料並且不影響使用者更新</t>
    <phoneticPr fontId="3" type="noConversion"/>
  </si>
  <si>
    <t>CB admin help some manager to create the KPI, but admin can't revise the data in 1.2 page. The manage can't revise neither.</t>
    <phoneticPr fontId="3" type="noConversion"/>
  </si>
  <si>
    <t>Let manager to revise some setting (KPI name/PIC/Start time/End time) but it doesn't effect to update in 2.1 page &amp; it won't change "The last editor" &amp; "The last edit time"</t>
    <phoneticPr fontId="3" type="noConversion"/>
  </si>
  <si>
    <t>Yvonne has submitted in Jan. (button Action) But Swook revised one KPI content in Feb., In 2.1 page display Action again.</t>
    <phoneticPr fontId="3" type="noConversion"/>
  </si>
  <si>
    <t>now there's no page for us to know and track the progress</t>
    <phoneticPr fontId="3" type="noConversion"/>
  </si>
  <si>
    <t>send email to remind some information to manager on the certain date &amp; time</t>
    <phoneticPr fontId="3" type="noConversion"/>
  </si>
  <si>
    <t>自動發送郵件附檔報表功能</t>
    <phoneticPr fontId="3" type="noConversion"/>
  </si>
  <si>
    <t>讓主管可以自行修改某些設定，並且不影響2.1更新</t>
    <phoneticPr fontId="3" type="noConversion"/>
  </si>
  <si>
    <r>
      <t xml:space="preserve">Create new page </t>
    </r>
    <r>
      <rPr>
        <b/>
        <sz val="12"/>
        <color rgb="FF000000"/>
        <rFont val="Calibri"/>
        <family val="2"/>
      </rPr>
      <t>1.5 Revise KPI</t>
    </r>
    <r>
      <rPr>
        <sz val="12"/>
        <color rgb="FF000000"/>
        <rFont val="Calibri"/>
        <family val="2"/>
      </rPr>
      <t>, for managers to revise some settings, but keep updating</t>
    </r>
    <phoneticPr fontId="3" type="noConversion"/>
  </si>
  <si>
    <r>
      <t xml:space="preserve">Create new page </t>
    </r>
    <r>
      <rPr>
        <b/>
        <sz val="12"/>
        <color rgb="FF000000"/>
        <rFont val="Calibri"/>
        <family val="2"/>
      </rPr>
      <t>0.6 Mailing</t>
    </r>
    <r>
      <rPr>
        <sz val="12"/>
        <color rgb="FF000000"/>
        <rFont val="Calibri"/>
        <family val="2"/>
      </rPr>
      <t xml:space="preserve"> to select which report and which period to auto send email</t>
    </r>
    <phoneticPr fontId="3" type="noConversion"/>
  </si>
  <si>
    <t>1.4 KPI Sequence</t>
  </si>
  <si>
    <t>1.4 KPI Sequence</t>
    <phoneticPr fontId="3" type="noConversion"/>
  </si>
  <si>
    <r>
      <t>Create new page</t>
    </r>
    <r>
      <rPr>
        <b/>
        <sz val="12"/>
        <color rgb="FF000000"/>
        <rFont val="Calibri"/>
        <family val="2"/>
      </rPr>
      <t xml:space="preserve"> 4.1 Tracking progress</t>
    </r>
    <r>
      <rPr>
        <sz val="12"/>
        <color rgb="FF000000"/>
        <rFont val="Calibri"/>
        <family val="2"/>
      </rPr>
      <t xml:space="preserve">, for managers to track their own dept. submit progress.
</t>
    </r>
    <r>
      <rPr>
        <sz val="12"/>
        <color theme="4" tint="-0.249977111117893"/>
        <rFont val="Calibri"/>
        <family val="2"/>
      </rPr>
      <t>If the KPI PICs involve more than one departments, we need to display all PICs (not just my dept.)</t>
    </r>
    <phoneticPr fontId="3" type="noConversion"/>
  </si>
  <si>
    <t>新增一頁給中心主管會議使用</t>
    <phoneticPr fontId="3" type="noConversion"/>
  </si>
  <si>
    <t>Current users are all A4 KPI user, but there are a few managers need to report in center head meeting. For us easily find the KPIs to view, we create a new page to display the KPIs.</t>
    <phoneticPr fontId="3" type="noConversion"/>
  </si>
  <si>
    <t>There are many KPIs need to be reported in the meeting. We need to arrange the sequence for managers find KPIs easily.</t>
    <phoneticPr fontId="3" type="noConversion"/>
  </si>
  <si>
    <t>Add new column CHM, for setting the sequence of center head meeting report (for new page 4.2CHM) . If this cell is blank, it means this KPI isn't shown in page 4.2 CHM</t>
    <phoneticPr fontId="3" type="noConversion"/>
  </si>
  <si>
    <t>新增一欄位設定報告順序，For 4.2 中心主管會議 頁面</t>
    <phoneticPr fontId="3" type="noConversion"/>
  </si>
  <si>
    <t>Tracy</t>
    <phoneticPr fontId="3" type="noConversion"/>
  </si>
  <si>
    <t>1.4 KPI Sequence</t>
    <phoneticPr fontId="3" type="noConversion"/>
  </si>
  <si>
    <t>4.1 CHM</t>
    <phoneticPr fontId="3" type="noConversion"/>
  </si>
  <si>
    <t>2.2 Meeting</t>
    <phoneticPr fontId="3" type="noConversion"/>
  </si>
  <si>
    <t>Wait IT update</t>
    <phoneticPr fontId="3" type="noConversion"/>
  </si>
  <si>
    <t>欄位改為必填</t>
    <phoneticPr fontId="3" type="noConversion"/>
  </si>
  <si>
    <t>button Add, all cells are necessary to fill in, if there's any is blank, then the user can't create successfully</t>
    <phoneticPr fontId="3" type="noConversion"/>
  </si>
  <si>
    <t>button Add LL KPI, all cells are necessary to fill in, if there's any is blank, then the user can't create successfully</t>
    <phoneticPr fontId="3" type="noConversion"/>
  </si>
  <si>
    <t>User didn't select KPI type, but still create successfully (CB)</t>
    <phoneticPr fontId="3" type="noConversion"/>
  </si>
  <si>
    <t>2.1 My PDCA</t>
  </si>
  <si>
    <t>開放給使用者選擇Change System Date，因為當月執行的內容須等到下個月才能更新，主管反應不夠即時更新(會忘記)</t>
    <phoneticPr fontId="3" type="noConversion"/>
  </si>
  <si>
    <t>Manager response he can't update this month D immediately.</t>
    <phoneticPr fontId="3" type="noConversion"/>
  </si>
  <si>
    <t>2.Transaction</t>
  </si>
  <si>
    <t>2.2 Meeting</t>
  </si>
  <si>
    <t>開放給管理員編輯目標, 實績等數據(因為有些主管們會輸入錯誤)</t>
    <phoneticPr fontId="3" type="noConversion"/>
  </si>
  <si>
    <t>Some managers may typed the wrong numbers (and submitted). We need Admin help them revise.</t>
    <phoneticPr fontId="3" type="noConversion"/>
  </si>
  <si>
    <t>New page</t>
  </si>
  <si>
    <t>New page</t>
    <phoneticPr fontId="3" type="noConversion"/>
  </si>
  <si>
    <r>
      <rPr>
        <strike/>
        <sz val="12"/>
        <color rgb="FF000000"/>
        <rFont val="Calibri"/>
        <family val="2"/>
      </rPr>
      <t>Add new column (Creator)</t>
    </r>
    <r>
      <rPr>
        <sz val="12"/>
        <color rgb="FF000000"/>
        <rFont val="Calibri"/>
        <family val="2"/>
      </rPr>
      <t xml:space="preserve">, let Admin to revise some settings but it doesn't effect current user to update PDCA in 2.1 page - </t>
    </r>
    <r>
      <rPr>
        <sz val="12"/>
        <color theme="4" tint="-0.249977111117893"/>
        <rFont val="Calibri"/>
        <family val="2"/>
      </rPr>
      <t>Lab team revise the authority of admin in 1.4 page, allow admin revise the last editor (creator)</t>
    </r>
    <phoneticPr fontId="3" type="noConversion"/>
  </si>
  <si>
    <t>Add Change System Date in 2.1, user can select the date. Default is today. They can only select from today to future.</t>
    <phoneticPr fontId="3" type="noConversion"/>
  </si>
  <si>
    <t>Allow Admin account can edit the numbers in 2.2 page</t>
    <phoneticPr fontId="3" type="noConversion"/>
  </si>
  <si>
    <t>設定開始和結束時間後該項KPI在各頁面(在2.1 &amp; 2.2 以及2.3頁面)出現的時間是一致的</t>
    <phoneticPr fontId="3" type="noConversion"/>
  </si>
  <si>
    <t>Original: user set the start meeting date &amp; end meeting date only impact the 2.2 page, it display which month
Revise to : If user create the KPI in Feb., set the start meeting date is Mar. 2022, end meeting date is Oct. 2022, then, display the button in 2.1 from Mar. 2022 to Nov.</t>
    <phoneticPr fontId="3" type="noConversion"/>
  </si>
  <si>
    <t>user complain the start date doesn't relate to 2.1 page. She created in Feb. &amp; set start date from Mar., she didn't need to update in Feb, but it displayed the button.</t>
    <phoneticPr fontId="3" type="noConversion"/>
  </si>
  <si>
    <t>選擇年月就好，不需要選擇日期</t>
    <phoneticPr fontId="3" type="noConversion"/>
  </si>
  <si>
    <t>4.1 Tracking Progress</t>
  </si>
  <si>
    <t>4.1 Tracking Progress</t>
    <phoneticPr fontId="3" type="noConversion"/>
  </si>
  <si>
    <t>2.3 CHM</t>
    <phoneticPr fontId="3" type="noConversion"/>
  </si>
  <si>
    <t>取消Action按鈕，主管反應 希望在新增KPI的當月份也可以更新執行的內容</t>
    <phoneticPr fontId="3" type="noConversion"/>
  </si>
  <si>
    <t>不再選擇是否停止更新，只要在建立KPI時設定好開始和結束時間即可</t>
    <phoneticPr fontId="3" type="noConversion"/>
  </si>
  <si>
    <t>Create new page 4.2 CHM (refer to page 2.2), display the KPIs which are marked the sequence in page 1.4 column CHM and show it follow the sequence.</t>
  </si>
  <si>
    <t>abbreviate the name</t>
    <phoneticPr fontId="3" type="noConversion"/>
  </si>
  <si>
    <t>Start date &amp; End date, let user select year &amp; month (no need to select the date)
Default: Start date is the first date of month. End date is the last date of month.</t>
    <phoneticPr fontId="3" type="noConversion"/>
  </si>
  <si>
    <t>Standarlize the option</t>
    <phoneticPr fontId="3" type="noConversion"/>
  </si>
  <si>
    <t>Remove [Terminate Update] this function.</t>
    <phoneticPr fontId="3" type="noConversion"/>
  </si>
  <si>
    <t>let user select start &amp; end date, and let them click on/off terminate update, the two options are conflict.</t>
    <phoneticPr fontId="3" type="noConversion"/>
  </si>
  <si>
    <r>
      <t xml:space="preserve">4.1 Total KPI : </t>
    </r>
    <r>
      <rPr>
        <b/>
        <sz val="12"/>
        <color rgb="FF000000"/>
        <rFont val="Calibri"/>
        <family val="2"/>
      </rPr>
      <t>[Year] = this year</t>
    </r>
    <r>
      <rPr>
        <sz val="12"/>
        <color rgb="FF000000"/>
        <rFont val="Calibri"/>
        <family val="2"/>
      </rPr>
      <t xml:space="preserve"> AND </t>
    </r>
    <r>
      <rPr>
        <b/>
        <sz val="12"/>
        <color rgb="FF000000"/>
        <rFont val="Calibri"/>
        <family val="2"/>
      </rPr>
      <t>in the updating period</t>
    </r>
    <r>
      <rPr>
        <sz val="12"/>
        <color rgb="FF000000"/>
        <rFont val="Calibri"/>
        <family val="2"/>
      </rPr>
      <t xml:space="preserve"> (from Start Meeting date to End Meeting Date)</t>
    </r>
    <phoneticPr fontId="3" type="noConversion"/>
  </si>
  <si>
    <t>修改4.1的Total KPI邏輯
revise the logic</t>
    <phoneticPr fontId="3" type="noConversion"/>
  </si>
  <si>
    <t xml:space="preserve">Cancel Action button. Depends on the start date to display button Update PDCA </t>
    <phoneticPr fontId="3" type="noConversion"/>
  </si>
  <si>
    <t>Current logic it count the last year KPI in. It makes the total KPI number is incorrect.</t>
    <phoneticPr fontId="3" type="noConversion"/>
  </si>
  <si>
    <t>Manager response that he wanted to update PDCA after creating the KPI.</t>
    <phoneticPr fontId="3" type="noConversion"/>
  </si>
  <si>
    <t>補充中文名稱以及修正英文名稱</t>
    <phoneticPr fontId="3" type="noConversion"/>
  </si>
  <si>
    <t>revise the name &amp; translate to Chinese</t>
    <phoneticPr fontId="3" type="noConversion"/>
  </si>
  <si>
    <t>精簡名稱，去掉Meeting</t>
    <phoneticPr fontId="3" type="noConversion"/>
  </si>
  <si>
    <t>New</t>
  </si>
  <si>
    <t xml:space="preserve">1.5 Revise KPI </t>
  </si>
  <si>
    <t xml:space="preserve">1.5 Revise KPI </t>
    <phoneticPr fontId="3" type="noConversion"/>
  </si>
  <si>
    <t>讓各主管自行調整要報告的項目有哪些以及順序</t>
    <phoneticPr fontId="3" type="noConversion"/>
  </si>
  <si>
    <t>Change the column Sequence 2.2 to Sequence 2.3</t>
    <phoneticPr fontId="3" type="noConversion"/>
  </si>
  <si>
    <t>Let manager arrange report item &amp; sequence</t>
    <phoneticPr fontId="3" type="noConversion"/>
  </si>
  <si>
    <t>允許使用者附檔是圖片檔</t>
    <phoneticPr fontId="3" type="noConversion"/>
  </si>
  <si>
    <t xml:space="preserve">Allow uesers upload file format is .png &amp; .jpg </t>
    <phoneticPr fontId="3" type="noConversion"/>
  </si>
  <si>
    <t>For center head meeting manager report</t>
    <phoneticPr fontId="3" type="noConversion"/>
  </si>
  <si>
    <t>追蹤進度</t>
    <phoneticPr fontId="3" type="noConversion"/>
  </si>
  <si>
    <t>revise the logic, check #19</t>
    <phoneticPr fontId="3" type="noConversion"/>
  </si>
  <si>
    <t>New data type: VP report</t>
    <phoneticPr fontId="3" type="noConversion"/>
  </si>
  <si>
    <t>Jan.</t>
    <phoneticPr fontId="3" type="noConversion"/>
  </si>
  <si>
    <t>Feb</t>
  </si>
  <si>
    <t>#</t>
    <phoneticPr fontId="3" type="noConversion"/>
  </si>
  <si>
    <t>3月開兩條成型線, 3月中開一條針車線</t>
    <phoneticPr fontId="3" type="noConversion"/>
  </si>
  <si>
    <t>GQT必須開始加強培訓多能工可生產新型體</t>
    <phoneticPr fontId="3" type="noConversion"/>
  </si>
  <si>
    <t>生產中心全力留人, 招人, 年後招到的新人不能隨便放任導致新人離開</t>
    <phoneticPr fontId="3" type="noConversion"/>
  </si>
  <si>
    <t>NMD V3, Forum, ZX22重點型體, 全力趕NMD系列型體</t>
    <phoneticPr fontId="3" type="noConversion"/>
  </si>
  <si>
    <t>2, 3月部份欠料事項, 重點追料, 廠商產能, 要每天追蹤底部進度</t>
    <phoneticPr fontId="3" type="noConversion"/>
  </si>
  <si>
    <t>量化進度</t>
    <phoneticPr fontId="3" type="noConversion"/>
  </si>
  <si>
    <t>2月要開始大量招工, SHC和GQT, 一定要朝開滿39條線的目標前進</t>
    <phoneticPr fontId="3" type="noConversion"/>
  </si>
  <si>
    <t>要每天追蹤底部進度</t>
    <phoneticPr fontId="3" type="noConversion"/>
  </si>
  <si>
    <t>生產中心全力留人, 招人, 年後招到的新人不能隨便放任導致新人離開</t>
    <phoneticPr fontId="3" type="noConversion"/>
  </si>
  <si>
    <t>NMD V3, Forum, ZX22重點型體</t>
    <phoneticPr fontId="3" type="noConversion"/>
  </si>
  <si>
    <t>2, 3月部份欠料事項, 重點追料, 廠商產能</t>
    <phoneticPr fontId="3" type="noConversion"/>
  </si>
  <si>
    <t>FW22模具追蹤</t>
    <phoneticPr fontId="3" type="noConversion"/>
  </si>
  <si>
    <t>2月要開始大量招工, SHC和GQT, 一定要朝開滿39條線的目標前進, 要全力提高報到人數與招募人數相符</t>
    <phoneticPr fontId="3" type="noConversion"/>
  </si>
  <si>
    <t>Operation Focus for Next Three Months</t>
    <phoneticPr fontId="3" type="noConversion"/>
  </si>
  <si>
    <t>Swook will create a KPI (KPI name: Operation Focus for Next Three Months) , apply new data type VP report. Then in meeting page the UI look like below</t>
    <phoneticPr fontId="3" type="noConversion"/>
  </si>
  <si>
    <t>2.1 page</t>
  </si>
  <si>
    <t>Focus point</t>
    <phoneticPr fontId="3" type="noConversion"/>
  </si>
  <si>
    <t>Add a export excel button, above and botton part in two sheet</t>
    <phoneticPr fontId="3" type="noConversion"/>
  </si>
  <si>
    <t>for email to remind user the progress</t>
    <phoneticPr fontId="3" type="noConversion"/>
  </si>
  <si>
    <t>Sheet name: Complete rate</t>
    <phoneticPr fontId="3" type="noConversion"/>
  </si>
  <si>
    <t>Sheet name: Delay detail</t>
    <phoneticPr fontId="3" type="noConversion"/>
  </si>
  <si>
    <t>2.1 頁面的新格式(for 廠區主管在中心主管會議報告格式)</t>
    <phoneticPr fontId="3" type="noConversion"/>
  </si>
  <si>
    <t>2.3 頁面的新格式(for 廠區主管在中心主管會議報告格式)</t>
    <phoneticPr fontId="3" type="noConversion"/>
  </si>
  <si>
    <t>2.3 CHM</t>
  </si>
  <si>
    <t>Add a new data type (VP report) in 1.2 page.
New UI in 2.1 page</t>
    <phoneticPr fontId="3" type="noConversion"/>
  </si>
  <si>
    <t>Add a new data type (VP report) in 1.2 page.
New UI in 2.3 page</t>
    <phoneticPr fontId="3" type="noConversion"/>
  </si>
  <si>
    <t>For VP report in center head meeting</t>
    <phoneticPr fontId="3" type="noConversion"/>
  </si>
  <si>
    <t>在追蹤的頁面新增導出excel檔案 按鈕</t>
    <phoneticPr fontId="3" type="noConversion"/>
  </si>
  <si>
    <t>2.3 page</t>
    <phoneticPr fontId="3" type="noConversion"/>
  </si>
  <si>
    <t>新增頁面給各使用者補過去資料以及修改過去資料</t>
    <phoneticPr fontId="3" type="noConversion"/>
  </si>
  <si>
    <t>Add new page for users to revise past PDCA.</t>
    <phoneticPr fontId="3" type="noConversion"/>
  </si>
  <si>
    <t>VP request all users should complete their KPI PDCA content.</t>
    <phoneticPr fontId="3" type="noConversion"/>
  </si>
  <si>
    <t>Many user response that button Submit position isn't great for them operate, they mis-click easily.</t>
    <phoneticPr fontId="3" type="noConversion"/>
  </si>
  <si>
    <t>將Submit按鈕改到2.1頁面</t>
    <phoneticPr fontId="3" type="noConversion"/>
  </si>
  <si>
    <t>2.4 PDCA Content Revising</t>
    <phoneticPr fontId="3" type="noConversion"/>
  </si>
  <si>
    <t>限制共同PIC的權限，現行系統允許所有PIC編輯KPI設定內容，欲修改成僅限建立者可以編輯</t>
    <phoneticPr fontId="3" type="noConversion"/>
  </si>
  <si>
    <t>Limit all PICs (except the last editor) to revise KPI settings. Only the last editor (the same to creator) have the authority to edit.</t>
    <phoneticPr fontId="3" type="noConversion"/>
  </si>
  <si>
    <t>Some PIC remove themselves from PIC column without permission of creator.</t>
    <phoneticPr fontId="3" type="noConversion"/>
  </si>
  <si>
    <r>
      <t xml:space="preserve">2/26 </t>
    </r>
    <r>
      <rPr>
        <sz val="11"/>
        <color theme="1"/>
        <rFont val="微軟正黑體"/>
        <family val="2"/>
        <charset val="136"/>
      </rPr>
      <t>上線</t>
    </r>
    <phoneticPr fontId="3" type="noConversion"/>
  </si>
  <si>
    <r>
      <t xml:space="preserve">3/5 </t>
    </r>
    <r>
      <rPr>
        <sz val="11"/>
        <color theme="1"/>
        <rFont val="微軟正黑體"/>
        <family val="2"/>
        <charset val="136"/>
      </rPr>
      <t>上線</t>
    </r>
    <r>
      <rPr>
        <sz val="11"/>
        <color theme="1"/>
        <rFont val="Calibri"/>
        <family val="2"/>
      </rPr>
      <t>(2.4</t>
    </r>
    <r>
      <rPr>
        <sz val="11"/>
        <color theme="1"/>
        <rFont val="微軟正黑體"/>
        <family val="2"/>
        <charset val="136"/>
      </rPr>
      <t>頁面</t>
    </r>
    <r>
      <rPr>
        <sz val="11"/>
        <color theme="1"/>
        <rFont val="Calibri"/>
        <family val="2"/>
      </rPr>
      <t>)</t>
    </r>
    <phoneticPr fontId="3" type="noConversion"/>
  </si>
  <si>
    <t>Terminate</t>
    <phoneticPr fontId="3" type="noConversion"/>
  </si>
  <si>
    <t>It need to check with lab team whether they start or not. If not, let's terminate this one, because 2.4 page can replace this function.</t>
    <phoneticPr fontId="3" type="noConversion"/>
  </si>
  <si>
    <r>
      <t xml:space="preserve">Revise name:
</t>
    </r>
    <r>
      <rPr>
        <sz val="12"/>
        <color rgb="FFFF0000"/>
        <rFont val="Calibri"/>
        <family val="2"/>
      </rPr>
      <t>4.1 Tracking process -&gt; Tracking progress</t>
    </r>
    <r>
      <rPr>
        <sz val="12"/>
        <color rgb="FF000000"/>
        <rFont val="Calibri"/>
        <family val="2"/>
      </rPr>
      <t xml:space="preserve">
Chinese: 
1.4 KPI Sequence -&gt; KPI </t>
    </r>
    <r>
      <rPr>
        <sz val="12"/>
        <color rgb="FF000000"/>
        <rFont val="微軟正黑體"/>
        <family val="2"/>
        <charset val="136"/>
      </rPr>
      <t xml:space="preserve">順序
</t>
    </r>
    <r>
      <rPr>
        <sz val="12"/>
        <color rgb="FF000000"/>
        <rFont val="Calibri"/>
        <family val="2"/>
      </rPr>
      <t xml:space="preserve">1.5 KPI Revise -&gt; </t>
    </r>
    <r>
      <rPr>
        <sz val="12"/>
        <color rgb="FF000000"/>
        <rFont val="微軟正黑體"/>
        <family val="2"/>
        <charset val="136"/>
      </rPr>
      <t>修改</t>
    </r>
    <r>
      <rPr>
        <sz val="12"/>
        <color rgb="FF000000"/>
        <rFont val="Calibri"/>
        <family val="2"/>
      </rPr>
      <t xml:space="preserve">KPI
2.3 CHM -&gt; </t>
    </r>
    <r>
      <rPr>
        <sz val="12"/>
        <color rgb="FF000000"/>
        <rFont val="微軟正黑體"/>
        <family val="2"/>
        <charset val="136"/>
      </rPr>
      <t xml:space="preserve">中心主管會議
</t>
    </r>
    <r>
      <rPr>
        <sz val="12"/>
        <color rgb="FF000000"/>
        <rFont val="Calibri"/>
        <family val="2"/>
      </rPr>
      <t xml:space="preserve">4.1 Tracking progress -&gt; </t>
    </r>
    <r>
      <rPr>
        <sz val="12"/>
        <color rgb="FF000000"/>
        <rFont val="微軟正黑體"/>
        <family val="2"/>
        <charset val="136"/>
      </rPr>
      <t>追蹤進度</t>
    </r>
    <phoneticPr fontId="3" type="noConversion"/>
  </si>
  <si>
    <t>Please refer to Suggestion box system, click the photo name, pop up in new tab of browser .</t>
    <phoneticPr fontId="3" type="noConversion"/>
  </si>
  <si>
    <t>the sequence of adding plan. The first plan I add, it should be #1. Current system display : the first plan I add, it will be the last plan</t>
    <phoneticPr fontId="3" type="noConversion"/>
  </si>
  <si>
    <t>users said they usually add the most important plan as the first plan, but system display at the last. It effect user report plan sequence as well.</t>
    <phoneticPr fontId="3" type="noConversion"/>
  </si>
  <si>
    <t>使用者建立計劃的順序，現行系統: 先建的會變成最後一項，欲修改成順序按照使用者建立順序呈現</t>
    <phoneticPr fontId="3" type="noConversion"/>
  </si>
  <si>
    <t>4.1 Tracking progress</t>
    <phoneticPr fontId="3" type="noConversion"/>
  </si>
  <si>
    <t>修改1.2邏輯, 所有使用者可以看到全部KPI，並且可以在任一項KPI底下展開</t>
    <phoneticPr fontId="3" type="noConversion"/>
  </si>
  <si>
    <t>Revise the logic. Display all levels &amp; all PICs KPI. Include admin can see all KPIs.
(For excample : Even though my manager doesn't create any KPI, I still can create my KPI.)</t>
    <phoneticPr fontId="3" type="noConversion"/>
  </si>
  <si>
    <t>Even though the KPI isn't created by his or her manager, the user still can create under the KPI. Everyone can create under 1st level KPI.</t>
    <phoneticPr fontId="3" type="noConversion"/>
  </si>
  <si>
    <t>新增一個按鈕可用於新增下一階KPI, 給管理員用於新增一階KPI, 並且可以設定是否需要更新</t>
    <phoneticPr fontId="3" type="noConversion"/>
  </si>
  <si>
    <t>修改會議畫面邏輯，任何使用者點進2.2頁面，顯示所有同中心的KPI (沒有中心就是同部門的)</t>
    <phoneticPr fontId="3" type="noConversion"/>
  </si>
  <si>
    <t>for admin set up 1st level KPI</t>
    <phoneticPr fontId="3" type="noConversion"/>
  </si>
  <si>
    <t>Add a new button (Add LL level KPI) in 1.1 page</t>
    <phoneticPr fontId="3" type="noConversion"/>
  </si>
  <si>
    <t>In 2.2 page, revise the logic of displaying item.
Original: User clicks 2.2 it display his or her KPI only.
Revise to : User clicks 2.2 display his or her center KPIs.</t>
    <phoneticPr fontId="3" type="noConversion"/>
  </si>
  <si>
    <t>TSH center head Andy can't see the KPI of his subordinate's KPI (because it's not assigned by him). Andy need to select the filter Center to all first then select ADM again.</t>
    <phoneticPr fontId="3" type="noConversion"/>
  </si>
  <si>
    <t>Terminate</t>
  </si>
  <si>
    <t>3/30 tested, complete yet</t>
    <phoneticPr fontId="3" type="noConversion"/>
  </si>
  <si>
    <r>
      <t xml:space="preserve">Revise the name
Original : </t>
    </r>
    <r>
      <rPr>
        <b/>
        <sz val="12"/>
        <color rgb="FF000000"/>
        <rFont val="Calibri"/>
        <family val="2"/>
      </rPr>
      <t>Start meeting date</t>
    </r>
    <r>
      <rPr>
        <sz val="12"/>
        <color rgb="FF000000"/>
        <rFont val="Calibri"/>
        <family val="2"/>
      </rPr>
      <t xml:space="preserve"> 
Revise to : </t>
    </r>
    <r>
      <rPr>
        <b/>
        <sz val="12"/>
        <color rgb="FF000000"/>
        <rFont val="Calibri"/>
        <family val="2"/>
      </rPr>
      <t xml:space="preserve">Start Month 
</t>
    </r>
    <r>
      <rPr>
        <sz val="12"/>
        <color rgb="FF000000"/>
        <rFont val="Calibri"/>
        <family val="2"/>
      </rPr>
      <t xml:space="preserve">Original :  </t>
    </r>
    <r>
      <rPr>
        <b/>
        <sz val="12"/>
        <color rgb="FF000000"/>
        <rFont val="Calibri"/>
        <family val="2"/>
      </rPr>
      <t>End meeting date</t>
    </r>
    <r>
      <rPr>
        <sz val="12"/>
        <color rgb="FF000000"/>
        <rFont val="Calibri"/>
        <family val="2"/>
      </rPr>
      <t xml:space="preserve"> 
Revise to :  </t>
    </r>
    <r>
      <rPr>
        <b/>
        <sz val="12"/>
        <color rgb="FF000000"/>
        <rFont val="Calibri"/>
        <family val="2"/>
      </rPr>
      <t>End Month</t>
    </r>
    <phoneticPr fontId="3" type="noConversion"/>
  </si>
  <si>
    <t>Easily revise the setting.</t>
    <phoneticPr fontId="3" type="noConversion"/>
  </si>
  <si>
    <t>調整欄位順序</t>
    <phoneticPr fontId="3" type="noConversion"/>
  </si>
  <si>
    <t>1.2 &amp; 1.3 &amp; 1.4 &amp; 1.5 page
Adjust the sequence of column.</t>
    <phoneticPr fontId="3" type="noConversion"/>
  </si>
  <si>
    <t>Monthly</t>
  </si>
  <si>
    <t>Date</t>
    <phoneticPr fontId="3" type="noConversion"/>
  </si>
  <si>
    <t>If admin select Weekly, the selections will be Mon. to Sat.</t>
    <phoneticPr fontId="3" type="noConversion"/>
  </si>
  <si>
    <t>Tue</t>
  </si>
  <si>
    <t>Wed</t>
  </si>
  <si>
    <t>Thu</t>
  </si>
  <si>
    <t>Fri</t>
  </si>
  <si>
    <t>Sat</t>
  </si>
  <si>
    <t>Mon</t>
    <phoneticPr fontId="3" type="noConversion"/>
  </si>
  <si>
    <t>Date</t>
    <phoneticPr fontId="3" type="noConversion"/>
  </si>
  <si>
    <t>If admin select Monthly, then the selections will be which date, from 1st to 28th</t>
    <phoneticPr fontId="3" type="noConversion"/>
  </si>
  <si>
    <t>If admin select Daily, then this setting can be ignored. Date will be blank.</t>
    <phoneticPr fontId="3" type="noConversion"/>
  </si>
  <si>
    <t>1, 7, 13, 16, 23, 28</t>
    <phoneticPr fontId="3" type="noConversion"/>
  </si>
  <si>
    <t>revise the design, please check #8 page</t>
    <phoneticPr fontId="3" type="noConversion"/>
  </si>
  <si>
    <r>
      <t xml:space="preserve">Move Submit button to the 2.1 page, besides Update PDCA button.
</t>
    </r>
    <r>
      <rPr>
        <sz val="12"/>
        <color theme="4" tint="-0.249977111117893"/>
        <rFont val="Calibri"/>
        <family val="2"/>
      </rPr>
      <t>Click the Submit button (inside the window), that row still display in 2.1 page. After clicking the Submit button (beside update PDCA button in 2.1 page), then that row will be invisible.</t>
    </r>
    <phoneticPr fontId="3" type="noConversion"/>
  </si>
  <si>
    <r>
      <t xml:space="preserve">Revise item name:
Original : Tracking process
Revise to : Tracking progress
</t>
    </r>
    <r>
      <rPr>
        <sz val="12"/>
        <color theme="4" tint="-0.249977111117893"/>
        <rFont val="Calibri"/>
        <family val="2"/>
      </rPr>
      <t>Also need to revise the excel file name</t>
    </r>
    <phoneticPr fontId="3" type="noConversion"/>
  </si>
  <si>
    <t>Add Userpicker in admin account. For each factory admin, they only can select their own factory users.</t>
    <phoneticPr fontId="3" type="noConversion"/>
  </si>
  <si>
    <t>完成日
Complete date</t>
    <phoneticPr fontId="3" type="noConversion"/>
  </si>
  <si>
    <t>Add new page 0.6 Job Title, for admin set up job title</t>
    <phoneticPr fontId="3" type="noConversion"/>
  </si>
  <si>
    <t>Add new column Job Title in 0.2 Account page</t>
    <phoneticPr fontId="3" type="noConversion"/>
  </si>
  <si>
    <t>新增一頁定義職稱</t>
    <phoneticPr fontId="3" type="noConversion"/>
  </si>
  <si>
    <t>在0.2頁面新增一欄，可以選擇個使用者的職稱</t>
    <phoneticPr fontId="3" type="noConversion"/>
  </si>
  <si>
    <t>For select in 0.2 Job Title column</t>
    <phoneticPr fontId="3" type="noConversion"/>
  </si>
  <si>
    <t>For HR report needed</t>
    <phoneticPr fontId="3" type="noConversion"/>
  </si>
  <si>
    <t>各廠管理員都可以任意選擇該廠的使用者</t>
    <phoneticPr fontId="3" type="noConversion"/>
  </si>
  <si>
    <t>0.2 Account</t>
  </si>
  <si>
    <t>In Progress</t>
  </si>
  <si>
    <t>Add one page 0.6 Job Title</t>
    <phoneticPr fontId="3" type="noConversion"/>
  </si>
  <si>
    <t>Add new column in 0.2 Account</t>
    <phoneticPr fontId="3" type="noConversion"/>
  </si>
  <si>
    <t>0.6 Job Title</t>
    <phoneticPr fontId="3" type="noConversion"/>
  </si>
  <si>
    <t>0.2 Account</t>
    <phoneticPr fontId="3" type="noConversion"/>
  </si>
  <si>
    <t>職稱</t>
    <phoneticPr fontId="3" type="noConversion"/>
  </si>
  <si>
    <t>Job Title</t>
    <phoneticPr fontId="3" type="noConversion"/>
  </si>
  <si>
    <t>協理</t>
    <phoneticPr fontId="3" type="noConversion"/>
  </si>
  <si>
    <t>Director</t>
  </si>
  <si>
    <t>ID</t>
    <phoneticPr fontId="3" type="noConversion"/>
  </si>
  <si>
    <t>Username</t>
    <phoneticPr fontId="3" type="noConversion"/>
  </si>
  <si>
    <t>Fullname</t>
    <phoneticPr fontId="3" type="noConversion"/>
  </si>
  <si>
    <t>Password</t>
    <phoneticPr fontId="3" type="noConversion"/>
  </si>
  <si>
    <t>Authority Group</t>
    <phoneticPr fontId="3" type="noConversion"/>
  </si>
  <si>
    <t>Job Title</t>
    <phoneticPr fontId="3" type="noConversion"/>
  </si>
  <si>
    <t>Email</t>
    <phoneticPr fontId="3" type="noConversion"/>
  </si>
  <si>
    <t>Factory</t>
    <phoneticPr fontId="3" type="noConversion"/>
  </si>
  <si>
    <t>Center</t>
    <phoneticPr fontId="3" type="noConversion"/>
  </si>
  <si>
    <t>Dept.</t>
    <phoneticPr fontId="3" type="noConversion"/>
  </si>
  <si>
    <t>Account Group</t>
    <phoneticPr fontId="3" type="noConversion"/>
  </si>
  <si>
    <t>L1 Manager</t>
    <phoneticPr fontId="3" type="noConversion"/>
  </si>
  <si>
    <t>Functional Leader</t>
    <phoneticPr fontId="3" type="noConversion"/>
  </si>
  <si>
    <t>特助一級</t>
  </si>
  <si>
    <r>
      <t xml:space="preserve">Executive Specialist Level </t>
    </r>
    <r>
      <rPr>
        <sz val="12"/>
        <color theme="1"/>
        <rFont val="細明體"/>
        <family val="3"/>
        <charset val="136"/>
      </rPr>
      <t>Ⅰ</t>
    </r>
    <phoneticPr fontId="3" type="noConversion"/>
  </si>
  <si>
    <t>C90512</t>
    <phoneticPr fontId="3" type="noConversion"/>
  </si>
  <si>
    <t>BJ Huang</t>
    <phoneticPr fontId="3" type="noConversion"/>
  </si>
  <si>
    <t>******</t>
    <phoneticPr fontId="3" type="noConversion"/>
  </si>
  <si>
    <t>Manager</t>
    <phoneticPr fontId="3" type="noConversion"/>
  </si>
  <si>
    <t>Vice Director</t>
  </si>
  <si>
    <t>SHC</t>
    <phoneticPr fontId="3" type="noConversion"/>
  </si>
  <si>
    <r>
      <rPr>
        <sz val="11"/>
        <color theme="1"/>
        <rFont val="新細明體"/>
        <family val="2"/>
      </rPr>
      <t>開發中心</t>
    </r>
    <phoneticPr fontId="3" type="noConversion"/>
  </si>
  <si>
    <t>N/A</t>
    <phoneticPr fontId="3" type="noConversion"/>
  </si>
  <si>
    <t>L0</t>
    <phoneticPr fontId="3" type="noConversion"/>
  </si>
  <si>
    <t>Erick Chong</t>
    <phoneticPr fontId="3" type="noConversion"/>
  </si>
  <si>
    <t>副協理</t>
  </si>
  <si>
    <t>C90417</t>
    <phoneticPr fontId="3" type="noConversion"/>
  </si>
  <si>
    <t>Vicky Lu</t>
    <phoneticPr fontId="3" type="noConversion"/>
  </si>
  <si>
    <t>Manager</t>
    <phoneticPr fontId="3" type="noConversion"/>
  </si>
  <si>
    <t>Manager</t>
  </si>
  <si>
    <t>L0</t>
    <phoneticPr fontId="3" type="noConversion"/>
  </si>
  <si>
    <t>特助二級</t>
  </si>
  <si>
    <r>
      <t xml:space="preserve">Executive Specialist Level </t>
    </r>
    <r>
      <rPr>
        <sz val="12"/>
        <color theme="1"/>
        <rFont val="細明體"/>
        <family val="3"/>
        <charset val="136"/>
      </rPr>
      <t>Ⅱ</t>
    </r>
    <phoneticPr fontId="3" type="noConversion"/>
  </si>
  <si>
    <t>資深經理</t>
  </si>
  <si>
    <t>Senior Manager</t>
  </si>
  <si>
    <t>高專一級</t>
  </si>
  <si>
    <r>
      <t xml:space="preserve">Senior Specialist  Level </t>
    </r>
    <r>
      <rPr>
        <sz val="12"/>
        <color theme="1"/>
        <rFont val="細明體"/>
        <family val="3"/>
        <charset val="136"/>
      </rPr>
      <t>Ⅰ</t>
    </r>
    <phoneticPr fontId="3" type="noConversion"/>
  </si>
  <si>
    <t>經理</t>
  </si>
  <si>
    <t>高專二級</t>
  </si>
  <si>
    <r>
      <t xml:space="preserve">Senior Specialist  Level </t>
    </r>
    <r>
      <rPr>
        <sz val="12"/>
        <color theme="1"/>
        <rFont val="細明體"/>
        <family val="3"/>
        <charset val="136"/>
      </rPr>
      <t>Ⅱ</t>
    </r>
    <phoneticPr fontId="3" type="noConversion"/>
  </si>
  <si>
    <t>副理</t>
  </si>
  <si>
    <t>Vice Manager</t>
  </si>
  <si>
    <t>高專三級</t>
  </si>
  <si>
    <t>Senior Specialist  Level III</t>
    <phoneticPr fontId="3" type="noConversion"/>
  </si>
  <si>
    <t>襄理/廠長</t>
  </si>
  <si>
    <t>Assistant Manager / Factory  Chief</t>
  </si>
  <si>
    <t>高專四級</t>
  </si>
  <si>
    <t>Senior Specialist  Level IV</t>
    <phoneticPr fontId="3" type="noConversion"/>
  </si>
  <si>
    <t>主任</t>
  </si>
  <si>
    <t>Senior Section Chief</t>
  </si>
  <si>
    <t>專員一級</t>
  </si>
  <si>
    <t>Specialist I</t>
    <phoneticPr fontId="3" type="noConversion"/>
  </si>
  <si>
    <t>課長</t>
  </si>
  <si>
    <t>Section Chief</t>
  </si>
  <si>
    <t>專員二級</t>
  </si>
  <si>
    <r>
      <t xml:space="preserve">Specialist </t>
    </r>
    <r>
      <rPr>
        <sz val="12"/>
        <color theme="1"/>
        <rFont val="新細明體"/>
        <family val="1"/>
        <charset val="136"/>
      </rPr>
      <t>Ⅱ</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</si>
</sst>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40" x14ac:knownFonts="1">
    <font>
      <sz val="11"/>
      <color theme="1"/>
      <name val="新細明體"/>
      <family val="2"/>
      <scheme val="minor"/>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Calibri"/>
      <family val="2"/>
    </font>
    <font>
      <sz val="20"/>
      <color theme="1"/>
      <name val="Calibri"/>
      <family val="2"/>
    </font>
    <font>
      <b/>
      <sz val="11"/>
      <color theme="0"/>
      <name val="微軟正黑體"/>
      <family val="2"/>
      <charset val="136"/>
    </font>
    <font>
      <b/>
      <sz val="11"/>
      <color rgb="FF000000"/>
      <name val="新細明體"/>
      <family val="2"/>
    </font>
    <font>
      <sz val="11"/>
      <color rgb="FF000000"/>
      <name val="Calibri"/>
      <family val="2"/>
    </font>
    <font>
      <sz val="11"/>
      <color rgb="FF000000"/>
      <name val="微軟正黑體"/>
      <family val="2"/>
      <charset val="136"/>
    </font>
    <font>
      <sz val="11"/>
      <color theme="1"/>
      <name val="微軟正黑體"/>
      <family val="2"/>
      <charset val="136"/>
    </font>
    <font>
      <u/>
      <sz val="11"/>
      <color theme="10"/>
      <name val="新細明體"/>
      <family val="2"/>
      <scheme val="minor"/>
    </font>
    <font>
      <u/>
      <sz val="11"/>
      <color theme="10"/>
      <name val="Calibri"/>
      <family val="2"/>
    </font>
    <font>
      <sz val="11"/>
      <color rgb="FF000000"/>
      <name val="Arial"/>
      <family val="2"/>
    </font>
    <font>
      <b/>
      <sz val="9"/>
      <color indexed="81"/>
      <name val="細明體"/>
      <family val="3"/>
      <charset val="136"/>
    </font>
    <font>
      <sz val="9"/>
      <color indexed="81"/>
      <name val="細明體"/>
      <family val="3"/>
      <charset val="136"/>
    </font>
    <font>
      <sz val="9"/>
      <color indexed="81"/>
      <name val="Tahoma"/>
      <family val="2"/>
    </font>
    <font>
      <b/>
      <sz val="9"/>
      <color indexed="81"/>
      <name val="Tahoma"/>
      <family val="2"/>
    </font>
    <font>
      <sz val="12"/>
      <color rgb="FF0000FF"/>
      <name val="Calibri"/>
      <family val="2"/>
    </font>
    <font>
      <sz val="12"/>
      <color rgb="FF000000"/>
      <name val="微軟正黑體"/>
      <family val="2"/>
      <charset val="136"/>
    </font>
    <font>
      <sz val="12"/>
      <color theme="1"/>
      <name val="新細明體"/>
      <family val="2"/>
      <scheme val="minor"/>
    </font>
    <font>
      <sz val="11"/>
      <color rgb="FF0000FF"/>
      <name val="Calibri"/>
      <family val="2"/>
    </font>
    <font>
      <sz val="12"/>
      <color rgb="FF000000"/>
      <name val="Calibri"/>
      <family val="2"/>
    </font>
    <font>
      <u/>
      <sz val="12"/>
      <color theme="10"/>
      <name val="Calibri"/>
      <family val="2"/>
    </font>
    <font>
      <sz val="12"/>
      <color theme="1"/>
      <name val="Calibri"/>
      <family val="2"/>
    </font>
    <font>
      <b/>
      <sz val="12"/>
      <color theme="1"/>
      <name val="Calibri"/>
      <family val="2"/>
    </font>
    <font>
      <b/>
      <sz val="12"/>
      <color rgb="FF000000"/>
      <name val="Calibri"/>
      <family val="2"/>
    </font>
    <font>
      <sz val="12"/>
      <color theme="4" tint="-0.249977111117893"/>
      <name val="Calibri"/>
      <family val="2"/>
    </font>
    <font>
      <strike/>
      <sz val="12"/>
      <color rgb="FF000000"/>
      <name val="Calibri"/>
      <family val="2"/>
    </font>
    <font>
      <b/>
      <sz val="18"/>
      <color theme="1"/>
      <name val="Calibri"/>
      <family val="2"/>
    </font>
    <font>
      <b/>
      <sz val="11"/>
      <color theme="1"/>
      <name val="微軟正黑體"/>
      <family val="2"/>
      <charset val="136"/>
    </font>
    <font>
      <sz val="12"/>
      <color rgb="FFFF0000"/>
      <name val="Calibri"/>
      <family val="2"/>
    </font>
    <font>
      <sz val="12"/>
      <name val="Calibri"/>
      <family val="2"/>
    </font>
    <font>
      <sz val="14"/>
      <color theme="1"/>
      <name val="微軟正黑體"/>
      <family val="2"/>
      <charset val="136"/>
    </font>
    <font>
      <sz val="14"/>
      <color theme="1"/>
      <name val="Calibri"/>
      <family val="2"/>
    </font>
    <font>
      <sz val="12"/>
      <color theme="1"/>
      <name val="細明體"/>
      <family val="3"/>
      <charset val="136"/>
    </font>
    <font>
      <sz val="11"/>
      <color theme="1"/>
      <name val="新細明體"/>
      <family val="2"/>
    </font>
    <font>
      <sz val="12"/>
      <color theme="1"/>
      <name val="新細明體"/>
      <family val="1"/>
      <charset val="136"/>
    </font>
    <font>
      <sz val="16"/>
      <color theme="1"/>
      <name val="微軟正黑體"/>
      <family val="2"/>
      <charset val="136"/>
    </font>
    <font>
      <b/>
      <sz val="12"/>
      <color theme="1"/>
      <name val="微軟正黑體"/>
      <family val="2"/>
      <charset val="136"/>
    </font>
  </fonts>
  <fills count="6">
    <fill>
      <patternFill patternType="none"/>
    </fill>
    <fill>
      <patternFill patternType="gray125"/>
    </fill>
    <fill>
      <patternFill patternType="solid">
        <fgColor rgb="FF0070C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7" tint="0.59999389629810485"/>
        <bgColor indexed="64"/>
      </patternFill>
    </fill>
  </fills>
  <borders count="29">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499984740745262"/>
      </left>
      <right/>
      <top/>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9"/>
      </left>
      <right style="medium">
        <color theme="9"/>
      </right>
      <top style="medium">
        <color theme="9"/>
      </top>
      <bottom style="medium">
        <color theme="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26">
    <xf numFmtId="0" fontId="0" fillId="0" borderId="0" xfId="0"/>
    <xf numFmtId="0" fontId="4" fillId="0" borderId="0" xfId="0" applyFont="1"/>
    <xf numFmtId="0" fontId="5" fillId="0" borderId="0" xfId="0" applyFont="1"/>
    <xf numFmtId="0" fontId="6" fillId="2"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0" fillId="0" borderId="0" xfId="0" applyFont="1" applyBorder="1"/>
    <xf numFmtId="0" fontId="7"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176" fontId="9" fillId="0" borderId="0" xfId="0" applyNumberFormat="1" applyFont="1" applyBorder="1" applyAlignment="1">
      <alignment horizontal="center" vertical="center" wrapText="1"/>
    </xf>
    <xf numFmtId="0" fontId="9" fillId="0" borderId="0" xfId="0" applyFont="1" applyBorder="1" applyAlignment="1">
      <alignment vertical="center" wrapText="1"/>
    </xf>
    <xf numFmtId="0" fontId="10" fillId="0" borderId="0" xfId="0" applyFont="1" applyBorder="1" applyAlignment="1">
      <alignment vertical="center" wrapText="1"/>
    </xf>
    <xf numFmtId="0" fontId="12" fillId="0" borderId="0" xfId="1" applyFont="1" applyFill="1" applyBorder="1" applyAlignment="1">
      <alignment horizontal="center" vertical="center" wrapText="1"/>
    </xf>
    <xf numFmtId="0" fontId="9" fillId="0" borderId="0" xfId="0" applyFont="1" applyBorder="1" applyAlignment="1">
      <alignment horizontal="left" vertical="center" wrapText="1"/>
    </xf>
    <xf numFmtId="0" fontId="9" fillId="0" borderId="0" xfId="0" applyFont="1" applyFill="1" applyBorder="1" applyAlignment="1">
      <alignment horizontal="left" vertical="center" wrapText="1"/>
    </xf>
    <xf numFmtId="0" fontId="13" fillId="0" borderId="0" xfId="0" applyFont="1" applyBorder="1" applyAlignment="1">
      <alignment horizontal="center" vertical="center" wrapText="1"/>
    </xf>
    <xf numFmtId="0" fontId="18" fillId="0" borderId="0" xfId="0" applyFont="1" applyBorder="1" applyAlignment="1">
      <alignment wrapText="1"/>
    </xf>
    <xf numFmtId="0" fontId="19" fillId="0" borderId="0" xfId="0" applyFont="1" applyBorder="1" applyAlignment="1">
      <alignment vertical="center" wrapText="1"/>
    </xf>
    <xf numFmtId="0" fontId="20" fillId="0" borderId="0" xfId="0" applyFont="1" applyBorder="1"/>
    <xf numFmtId="0" fontId="21" fillId="0" borderId="0" xfId="0" applyFont="1" applyBorder="1" applyAlignment="1">
      <alignment vertical="center" wrapText="1"/>
    </xf>
    <xf numFmtId="0" fontId="8" fillId="0" borderId="0" xfId="0" applyFont="1" applyBorder="1" applyAlignment="1">
      <alignment horizontal="center" vertical="center" wrapText="1"/>
    </xf>
    <xf numFmtId="0" fontId="18" fillId="0" borderId="0" xfId="0" applyFont="1" applyBorder="1" applyAlignment="1">
      <alignment vertical="center" wrapText="1"/>
    </xf>
    <xf numFmtId="0" fontId="22" fillId="0" borderId="0" xfId="0" applyFont="1" applyBorder="1" applyAlignment="1">
      <alignment vertical="center" wrapText="1"/>
    </xf>
    <xf numFmtId="0" fontId="8" fillId="0" borderId="0" xfId="0" applyFont="1" applyBorder="1" applyAlignment="1">
      <alignment vertical="center" wrapText="1"/>
    </xf>
    <xf numFmtId="0" fontId="23" fillId="0" borderId="0" xfId="1" applyFont="1" applyFill="1" applyBorder="1" applyAlignment="1">
      <alignment horizontal="center" vertical="center" wrapText="1"/>
    </xf>
    <xf numFmtId="0" fontId="22" fillId="0" borderId="0" xfId="0" applyFont="1" applyFill="1" applyBorder="1" applyAlignment="1">
      <alignment horizontal="center" vertical="center" wrapText="1"/>
    </xf>
    <xf numFmtId="0" fontId="24" fillId="0" borderId="0" xfId="0" applyFont="1"/>
    <xf numFmtId="0" fontId="24" fillId="0" borderId="0" xfId="0" applyFont="1" applyAlignment="1">
      <alignment vertical="top" wrapText="1"/>
    </xf>
    <xf numFmtId="0" fontId="24" fillId="0" borderId="0" xfId="0" applyFont="1" applyAlignment="1">
      <alignment horizontal="left" vertical="top" wrapText="1"/>
    </xf>
    <xf numFmtId="0" fontId="24" fillId="0" borderId="1" xfId="0" applyFont="1" applyBorder="1"/>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4" xfId="0" applyFont="1" applyBorder="1"/>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24" fillId="0" borderId="0" xfId="0" applyFont="1" applyBorder="1"/>
    <xf numFmtId="0" fontId="24" fillId="0" borderId="5" xfId="0" applyFont="1" applyBorder="1"/>
    <xf numFmtId="0" fontId="24" fillId="0" borderId="6" xfId="0" applyFont="1" applyBorder="1" applyAlignment="1">
      <alignment horizontal="center"/>
    </xf>
    <xf numFmtId="0" fontId="24" fillId="0" borderId="6" xfId="0" applyFont="1" applyBorder="1"/>
    <xf numFmtId="0" fontId="24" fillId="0" borderId="7" xfId="0" applyFont="1" applyBorder="1"/>
    <xf numFmtId="0" fontId="24" fillId="0" borderId="8" xfId="0" applyFont="1" applyBorder="1"/>
    <xf numFmtId="0" fontId="24" fillId="0" borderId="9" xfId="0" applyFont="1" applyBorder="1"/>
    <xf numFmtId="0" fontId="24" fillId="0" borderId="10" xfId="0" applyFont="1" applyBorder="1"/>
    <xf numFmtId="0" fontId="24" fillId="0" borderId="0" xfId="0" applyFont="1" applyAlignment="1"/>
    <xf numFmtId="0" fontId="24" fillId="0" borderId="10" xfId="0" applyFont="1" applyBorder="1" applyAlignment="1"/>
    <xf numFmtId="0" fontId="24" fillId="0" borderId="8" xfId="0" applyFont="1" applyBorder="1" applyAlignment="1"/>
    <xf numFmtId="0" fontId="24" fillId="0" borderId="8" xfId="0" applyFont="1" applyBorder="1" applyAlignment="1">
      <alignment horizontal="left" vertical="top" wrapText="1"/>
    </xf>
    <xf numFmtId="0" fontId="24" fillId="0" borderId="2" xfId="0" applyFont="1" applyBorder="1" applyAlignment="1"/>
    <xf numFmtId="0" fontId="24" fillId="0" borderId="3" xfId="0" applyFont="1" applyBorder="1"/>
    <xf numFmtId="0" fontId="24" fillId="0" borderId="6" xfId="0" applyFont="1" applyBorder="1" applyAlignment="1">
      <alignment horizontal="left"/>
    </xf>
    <xf numFmtId="9" fontId="24" fillId="0" borderId="6" xfId="0" applyNumberFormat="1" applyFont="1" applyBorder="1"/>
    <xf numFmtId="0" fontId="24" fillId="0" borderId="2" xfId="0" applyFont="1" applyBorder="1"/>
    <xf numFmtId="14" fontId="24" fillId="0" borderId="6" xfId="0" applyNumberFormat="1" applyFont="1" applyBorder="1"/>
    <xf numFmtId="0" fontId="9" fillId="4" borderId="0" xfId="0" applyFont="1" applyFill="1" applyBorder="1" applyAlignment="1">
      <alignment horizontal="center" vertical="center" wrapText="1"/>
    </xf>
    <xf numFmtId="0" fontId="22" fillId="0" borderId="0" xfId="0" applyFont="1" applyBorder="1" applyAlignment="1">
      <alignment vertical="top" wrapText="1"/>
    </xf>
    <xf numFmtId="176" fontId="9" fillId="4" borderId="0" xfId="0" applyNumberFormat="1" applyFont="1" applyFill="1" applyBorder="1" applyAlignment="1">
      <alignment horizontal="center" vertical="center" wrapText="1"/>
    </xf>
    <xf numFmtId="0" fontId="8" fillId="4" borderId="0" xfId="0" applyFont="1" applyFill="1" applyBorder="1" applyAlignment="1">
      <alignment vertical="center" wrapText="1"/>
    </xf>
    <xf numFmtId="0" fontId="8"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4" fillId="4" borderId="0" xfId="0" applyFont="1" applyFill="1" applyBorder="1" applyAlignment="1">
      <alignment vertical="center" wrapText="1"/>
    </xf>
    <xf numFmtId="0" fontId="10" fillId="0" borderId="0" xfId="0" applyFont="1"/>
    <xf numFmtId="0" fontId="10" fillId="0" borderId="6" xfId="0" applyFont="1" applyBorder="1" applyAlignment="1">
      <alignment horizontal="center" vertical="center"/>
    </xf>
    <xf numFmtId="0" fontId="10" fillId="0" borderId="6" xfId="0" applyFont="1" applyBorder="1" applyAlignment="1">
      <alignment horizontal="left" vertical="center" wrapText="1"/>
    </xf>
    <xf numFmtId="0" fontId="10" fillId="0" borderId="0" xfId="0" applyFont="1" applyBorder="1"/>
    <xf numFmtId="0" fontId="10" fillId="0" borderId="11" xfId="0" applyFont="1" applyBorder="1"/>
    <xf numFmtId="0" fontId="10" fillId="0" borderId="12" xfId="0" applyFont="1" applyBorder="1"/>
    <xf numFmtId="0" fontId="10" fillId="0" borderId="13" xfId="0" applyFont="1" applyBorder="1"/>
    <xf numFmtId="0" fontId="10" fillId="0" borderId="14" xfId="0" applyFont="1" applyBorder="1"/>
    <xf numFmtId="0" fontId="10" fillId="0" borderId="15" xfId="0" applyFont="1" applyBorder="1"/>
    <xf numFmtId="0" fontId="10" fillId="0" borderId="15" xfId="0" applyFont="1" applyBorder="1" applyAlignment="1">
      <alignment horizontal="center"/>
    </xf>
    <xf numFmtId="0" fontId="10" fillId="0" borderId="16" xfId="0" applyFont="1" applyBorder="1"/>
    <xf numFmtId="0" fontId="10" fillId="0" borderId="17" xfId="0" applyFont="1" applyBorder="1"/>
    <xf numFmtId="0" fontId="10" fillId="0" borderId="18" xfId="0" applyFont="1" applyBorder="1"/>
    <xf numFmtId="0" fontId="29" fillId="0" borderId="12" xfId="0" applyFont="1" applyBorder="1"/>
    <xf numFmtId="0" fontId="30" fillId="0" borderId="0" xfId="0" applyFont="1" applyBorder="1" applyAlignment="1">
      <alignment vertical="center"/>
    </xf>
    <xf numFmtId="0" fontId="10" fillId="0" borderId="0" xfId="0" applyFont="1" applyBorder="1" applyAlignment="1">
      <alignment vertical="center"/>
    </xf>
    <xf numFmtId="0" fontId="4" fillId="0" borderId="0" xfId="0" applyFont="1" applyBorder="1" applyAlignment="1">
      <alignment vertical="center" wrapText="1"/>
    </xf>
    <xf numFmtId="176" fontId="9" fillId="0" borderId="0" xfId="0" applyNumberFormat="1" applyFont="1" applyFill="1" applyBorder="1" applyAlignment="1">
      <alignment horizontal="center" vertical="center" wrapText="1"/>
    </xf>
    <xf numFmtId="0" fontId="22" fillId="0" borderId="0" xfId="0" applyFont="1" applyFill="1" applyBorder="1" applyAlignment="1">
      <alignment vertical="center" wrapText="1"/>
    </xf>
    <xf numFmtId="0" fontId="8" fillId="0" borderId="0" xfId="0" applyFont="1" applyFill="1" applyBorder="1" applyAlignment="1">
      <alignment vertical="center" wrapText="1"/>
    </xf>
    <xf numFmtId="0" fontId="8"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10" fillId="0" borderId="0" xfId="0" applyFont="1" applyFill="1" applyBorder="1" applyAlignment="1">
      <alignment vertical="center" wrapText="1"/>
    </xf>
    <xf numFmtId="0" fontId="0" fillId="0" borderId="0" xfId="0" applyFont="1" applyFill="1" applyBorder="1"/>
    <xf numFmtId="0" fontId="22" fillId="4" borderId="0" xfId="0" applyFont="1" applyFill="1" applyBorder="1" applyAlignment="1">
      <alignment horizontal="center" vertical="center" wrapText="1"/>
    </xf>
    <xf numFmtId="0" fontId="9" fillId="4" borderId="0" xfId="0" applyFont="1" applyFill="1" applyBorder="1" applyAlignment="1">
      <alignment horizontal="left" vertical="center" wrapText="1"/>
    </xf>
    <xf numFmtId="0" fontId="22" fillId="4" borderId="0" xfId="0" applyFont="1" applyFill="1" applyBorder="1" applyAlignment="1">
      <alignment vertical="top" wrapText="1"/>
    </xf>
    <xf numFmtId="0" fontId="24" fillId="0" borderId="6" xfId="0" applyFont="1" applyBorder="1" applyAlignment="1">
      <alignment horizontal="center"/>
    </xf>
    <xf numFmtId="0" fontId="22" fillId="0" borderId="0" xfId="0" applyFont="1" applyFill="1" applyBorder="1" applyAlignment="1">
      <alignment vertical="top" wrapText="1"/>
    </xf>
    <xf numFmtId="20" fontId="24" fillId="0" borderId="6" xfId="0" applyNumberFormat="1" applyFont="1" applyBorder="1" applyAlignment="1">
      <alignment horizontal="center"/>
    </xf>
    <xf numFmtId="0" fontId="24" fillId="0" borderId="19" xfId="0" applyFont="1" applyBorder="1"/>
    <xf numFmtId="0" fontId="32" fillId="0" borderId="0" xfId="0" applyFont="1" applyFill="1" applyBorder="1" applyAlignment="1">
      <alignment vertical="top" wrapText="1"/>
    </xf>
    <xf numFmtId="0" fontId="33" fillId="0" borderId="0" xfId="0" applyFont="1" applyFill="1" applyBorder="1"/>
    <xf numFmtId="0" fontId="34" fillId="0" borderId="0" xfId="0" applyFont="1"/>
    <xf numFmtId="0" fontId="0" fillId="0" borderId="20" xfId="0" applyBorder="1"/>
    <xf numFmtId="0" fontId="33" fillId="0" borderId="21" xfId="0" applyFont="1" applyFill="1" applyBorder="1"/>
    <xf numFmtId="0" fontId="34" fillId="0" borderId="21" xfId="0" applyFont="1" applyBorder="1"/>
    <xf numFmtId="0" fontId="0" fillId="0" borderId="22" xfId="0" applyBorder="1"/>
    <xf numFmtId="0" fontId="0" fillId="0" borderId="23" xfId="0" applyBorder="1"/>
    <xf numFmtId="0" fontId="0" fillId="0" borderId="25" xfId="0" applyBorder="1"/>
    <xf numFmtId="0" fontId="4" fillId="0" borderId="21" xfId="0" applyFont="1" applyBorder="1"/>
    <xf numFmtId="0" fontId="1" fillId="0" borderId="24" xfId="0" applyFont="1" applyBorder="1" applyAlignment="1">
      <alignment horizontal="left" vertical="center"/>
    </xf>
    <xf numFmtId="0" fontId="24" fillId="0" borderId="24" xfId="0" applyFont="1" applyBorder="1" applyAlignment="1">
      <alignment horizontal="left" vertical="center"/>
    </xf>
    <xf numFmtId="0" fontId="4" fillId="0" borderId="24" xfId="0" applyFont="1" applyBorder="1" applyAlignment="1">
      <alignment horizontal="center"/>
    </xf>
    <xf numFmtId="0" fontId="4" fillId="5" borderId="24" xfId="0" applyFont="1" applyFill="1" applyBorder="1" applyAlignment="1">
      <alignment horizontal="center"/>
    </xf>
    <xf numFmtId="0" fontId="4" fillId="0" borderId="24" xfId="0" applyFont="1" applyBorder="1"/>
    <xf numFmtId="0" fontId="4" fillId="5" borderId="24" xfId="0" applyFont="1" applyFill="1" applyBorder="1"/>
    <xf numFmtId="0" fontId="0" fillId="0" borderId="26" xfId="0" applyBorder="1"/>
    <xf numFmtId="0" fontId="4" fillId="0" borderId="27" xfId="0" applyFont="1" applyBorder="1"/>
    <xf numFmtId="0" fontId="0" fillId="0" borderId="28" xfId="0" applyBorder="1"/>
    <xf numFmtId="0" fontId="33" fillId="0" borderId="27" xfId="0" applyFont="1" applyFill="1" applyBorder="1"/>
    <xf numFmtId="0" fontId="34" fillId="0" borderId="27" xfId="0" applyFont="1" applyBorder="1"/>
    <xf numFmtId="0" fontId="34" fillId="0" borderId="0" xfId="0" applyFont="1" applyBorder="1"/>
    <xf numFmtId="0" fontId="0" fillId="0" borderId="0" xfId="0" applyBorder="1"/>
    <xf numFmtId="0" fontId="38" fillId="0" borderId="0" xfId="0" applyFont="1" applyFill="1" applyBorder="1"/>
    <xf numFmtId="0" fontId="22" fillId="0" borderId="0" xfId="0" applyFont="1" applyBorder="1" applyAlignment="1">
      <alignment horizontal="center" vertical="center" wrapText="1"/>
    </xf>
    <xf numFmtId="0" fontId="24" fillId="0" borderId="0" xfId="0" applyFont="1" applyAlignment="1">
      <alignment horizontal="left" vertical="top" wrapText="1"/>
    </xf>
    <xf numFmtId="0" fontId="24" fillId="0" borderId="0" xfId="0" applyFont="1" applyAlignment="1">
      <alignment horizontal="left" wrapText="1"/>
    </xf>
    <xf numFmtId="0" fontId="2" fillId="0" borderId="6" xfId="0" applyFont="1" applyBorder="1"/>
    <xf numFmtId="0" fontId="24" fillId="0" borderId="6" xfId="0" applyFont="1" applyBorder="1" applyAlignment="1">
      <alignment horizontal="center"/>
    </xf>
    <xf numFmtId="0" fontId="24"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left"/>
    </xf>
    <xf numFmtId="0" fontId="24" fillId="0" borderId="20" xfId="0" applyFont="1" applyBorder="1"/>
    <xf numFmtId="0" fontId="24" fillId="0" borderId="23" xfId="0" applyFont="1" applyBorder="1"/>
    <xf numFmtId="0" fontId="39" fillId="0" borderId="24" xfId="0" applyFont="1" applyFill="1" applyBorder="1"/>
    <xf numFmtId="0" fontId="25" fillId="0" borderId="24"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4</xdr:row>
      <xdr:rowOff>54429</xdr:rowOff>
    </xdr:from>
    <xdr:to>
      <xdr:col>28</xdr:col>
      <xdr:colOff>185057</xdr:colOff>
      <xdr:row>25</xdr:row>
      <xdr:rowOff>177724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088572" y="838200"/>
          <a:ext cx="14336485" cy="4009495"/>
        </a:xfrm>
        <a:prstGeom prst="rect">
          <a:avLst/>
        </a:prstGeom>
      </xdr:spPr>
    </xdr:pic>
    <xdr:clientData/>
  </xdr:twoCellAnchor>
  <xdr:twoCellAnchor editAs="oneCell">
    <xdr:from>
      <xdr:col>1</xdr:col>
      <xdr:colOff>489856</xdr:colOff>
      <xdr:row>30</xdr:row>
      <xdr:rowOff>163287</xdr:rowOff>
    </xdr:from>
    <xdr:to>
      <xdr:col>28</xdr:col>
      <xdr:colOff>158931</xdr:colOff>
      <xdr:row>52</xdr:row>
      <xdr:rowOff>155667</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4142" y="6422573"/>
          <a:ext cx="14364789" cy="4063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119742</xdr:colOff>
      <xdr:row>26</xdr:row>
      <xdr:rowOff>163285</xdr:rowOff>
    </xdr:from>
    <xdr:to>
      <xdr:col>23</xdr:col>
      <xdr:colOff>97970</xdr:colOff>
      <xdr:row>30</xdr:row>
      <xdr:rowOff>65313</xdr:rowOff>
    </xdr:to>
    <xdr:sp macro="" textlink="">
      <xdr:nvSpPr>
        <xdr:cNvPr id="4" name="Down Arrow 3"/>
        <xdr:cNvSpPr/>
      </xdr:nvSpPr>
      <xdr:spPr>
        <a:xfrm>
          <a:off x="11549742" y="5377542"/>
          <a:ext cx="1066799" cy="947057"/>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24052</xdr:colOff>
      <xdr:row>2</xdr:row>
      <xdr:rowOff>15240</xdr:rowOff>
    </xdr:from>
    <xdr:to>
      <xdr:col>13</xdr:col>
      <xdr:colOff>464029</xdr:colOff>
      <xdr:row>35</xdr:row>
      <xdr:rowOff>92493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1332" y="396240"/>
          <a:ext cx="6475017" cy="6112293"/>
        </a:xfrm>
        <a:prstGeom prst="rect">
          <a:avLst/>
        </a:prstGeom>
      </xdr:spPr>
    </xdr:pic>
    <xdr:clientData/>
  </xdr:twoCellAnchor>
  <xdr:twoCellAnchor>
    <xdr:from>
      <xdr:col>2</xdr:col>
      <xdr:colOff>449580</xdr:colOff>
      <xdr:row>2</xdr:row>
      <xdr:rowOff>152400</xdr:rowOff>
    </xdr:from>
    <xdr:to>
      <xdr:col>12</xdr:col>
      <xdr:colOff>541020</xdr:colOff>
      <xdr:row>16</xdr:row>
      <xdr:rowOff>106680</xdr:rowOff>
    </xdr:to>
    <xdr:sp macro="" textlink="">
      <xdr:nvSpPr>
        <xdr:cNvPr id="4" name="Line Callout 1 3"/>
        <xdr:cNvSpPr/>
      </xdr:nvSpPr>
      <xdr:spPr>
        <a:xfrm>
          <a:off x="1546860" y="533400"/>
          <a:ext cx="5577840" cy="2621280"/>
        </a:xfrm>
        <a:prstGeom prst="borderCallout1">
          <a:avLst>
            <a:gd name="adj1" fmla="val 47529"/>
            <a:gd name="adj2" fmla="val 104099"/>
            <a:gd name="adj3" fmla="val 55523"/>
            <a:gd name="adj4" fmla="val 114399"/>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2</xdr:col>
      <xdr:colOff>464820</xdr:colOff>
      <xdr:row>17</xdr:row>
      <xdr:rowOff>114300</xdr:rowOff>
    </xdr:from>
    <xdr:to>
      <xdr:col>12</xdr:col>
      <xdr:colOff>541020</xdr:colOff>
      <xdr:row>36</xdr:row>
      <xdr:rowOff>22860</xdr:rowOff>
    </xdr:to>
    <xdr:sp macro="" textlink="">
      <xdr:nvSpPr>
        <xdr:cNvPr id="5" name="Line Callout 1 4"/>
        <xdr:cNvSpPr/>
      </xdr:nvSpPr>
      <xdr:spPr>
        <a:xfrm>
          <a:off x="1562100" y="3223260"/>
          <a:ext cx="5562600" cy="3383280"/>
        </a:xfrm>
        <a:prstGeom prst="borderCallout1">
          <a:avLst>
            <a:gd name="adj1" fmla="val 36943"/>
            <a:gd name="adj2" fmla="val 102729"/>
            <a:gd name="adj3" fmla="val 46514"/>
            <a:gd name="adj4" fmla="val 113577"/>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TW"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7621</xdr:colOff>
      <xdr:row>6</xdr:row>
      <xdr:rowOff>121920</xdr:rowOff>
    </xdr:from>
    <xdr:to>
      <xdr:col>10</xdr:col>
      <xdr:colOff>807720</xdr:colOff>
      <xdr:row>7</xdr:row>
      <xdr:rowOff>134853</xdr:rowOff>
    </xdr:to>
    <xdr:pic>
      <xdr:nvPicPr>
        <xdr:cNvPr id="4" name="Picture 3"/>
        <xdr:cNvPicPr>
          <a:picLocks noChangeAspect="1"/>
        </xdr:cNvPicPr>
      </xdr:nvPicPr>
      <xdr:blipFill>
        <a:blip xmlns:r="http://schemas.openxmlformats.org/officeDocument/2006/relationships" r:embed="rId1"/>
        <a:stretch>
          <a:fillRect/>
        </a:stretch>
      </xdr:blipFill>
      <xdr:spPr>
        <a:xfrm>
          <a:off x="14432281" y="1226820"/>
          <a:ext cx="1348739" cy="294873"/>
        </a:xfrm>
        <a:prstGeom prst="rect">
          <a:avLst/>
        </a:prstGeom>
      </xdr:spPr>
    </xdr:pic>
    <xdr:clientData/>
  </xdr:twoCellAnchor>
  <xdr:twoCellAnchor editAs="oneCell">
    <xdr:from>
      <xdr:col>10</xdr:col>
      <xdr:colOff>3634740</xdr:colOff>
      <xdr:row>11</xdr:row>
      <xdr:rowOff>1</xdr:rowOff>
    </xdr:from>
    <xdr:to>
      <xdr:col>11</xdr:col>
      <xdr:colOff>22860</xdr:colOff>
      <xdr:row>11</xdr:row>
      <xdr:rowOff>425779</xdr:rowOff>
    </xdr:to>
    <xdr:pic>
      <xdr:nvPicPr>
        <xdr:cNvPr id="5" name="Picture 4"/>
        <xdr:cNvPicPr>
          <a:picLocks noChangeAspect="1"/>
        </xdr:cNvPicPr>
      </xdr:nvPicPr>
      <xdr:blipFill>
        <a:blip xmlns:r="http://schemas.openxmlformats.org/officeDocument/2006/relationships" r:embed="rId2"/>
        <a:stretch>
          <a:fillRect/>
        </a:stretch>
      </xdr:blipFill>
      <xdr:spPr>
        <a:xfrm>
          <a:off x="18371820" y="3025141"/>
          <a:ext cx="1226820" cy="42577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365760</xdr:colOff>
      <xdr:row>36</xdr:row>
      <xdr:rowOff>99060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6304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27703</xdr:rowOff>
    </xdr:from>
    <xdr:to>
      <xdr:col>26</xdr:col>
      <xdr:colOff>468085</xdr:colOff>
      <xdr:row>71</xdr:row>
      <xdr:rowOff>193044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277589"/>
          <a:ext cx="14619514" cy="6827398"/>
        </a:xfrm>
        <a:prstGeom prst="rect">
          <a:avLst/>
        </a:prstGeom>
      </xdr:spPr>
    </xdr:pic>
    <xdr:clientData/>
  </xdr:twoCellAnchor>
  <xdr:twoCellAnchor>
    <xdr:from>
      <xdr:col>24</xdr:col>
      <xdr:colOff>478972</xdr:colOff>
      <xdr:row>36</xdr:row>
      <xdr:rowOff>54428</xdr:rowOff>
    </xdr:from>
    <xdr:to>
      <xdr:col>25</xdr:col>
      <xdr:colOff>457200</xdr:colOff>
      <xdr:row>53</xdr:row>
      <xdr:rowOff>21772</xdr:rowOff>
    </xdr:to>
    <xdr:cxnSp macro="">
      <xdr:nvCxnSpPr>
        <xdr:cNvPr id="5" name="Straight Arrow Connector 4"/>
        <xdr:cNvCxnSpPr/>
      </xdr:nvCxnSpPr>
      <xdr:spPr>
        <a:xfrm flipH="1">
          <a:off x="13541829" y="7108371"/>
          <a:ext cx="522514" cy="3298372"/>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97972</xdr:colOff>
      <xdr:row>51</xdr:row>
      <xdr:rowOff>141514</xdr:rowOff>
    </xdr:from>
    <xdr:to>
      <xdr:col>23</xdr:col>
      <xdr:colOff>97972</xdr:colOff>
      <xdr:row>63</xdr:row>
      <xdr:rowOff>141514</xdr:rowOff>
    </xdr:to>
    <xdr:cxnSp macro="">
      <xdr:nvCxnSpPr>
        <xdr:cNvPr id="7" name="Straight Connector 6"/>
        <xdr:cNvCxnSpPr/>
      </xdr:nvCxnSpPr>
      <xdr:spPr>
        <a:xfrm flipH="1">
          <a:off x="12616543" y="10134600"/>
          <a:ext cx="0" cy="2351314"/>
        </a:xfrm>
        <a:prstGeom prst="line">
          <a:avLst/>
        </a:prstGeom>
        <a:ln>
          <a:solidFill>
            <a:schemeClr val="accent3">
              <a:lumMod val="40000"/>
              <a:lumOff val="60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27</xdr:col>
      <xdr:colOff>119744</xdr:colOff>
      <xdr:row>45</xdr:row>
      <xdr:rowOff>76199</xdr:rowOff>
    </xdr:from>
    <xdr:to>
      <xdr:col>31</xdr:col>
      <xdr:colOff>272143</xdr:colOff>
      <xdr:row>52</xdr:row>
      <xdr:rowOff>54427</xdr:rowOff>
    </xdr:to>
    <xdr:sp macro="" textlink="">
      <xdr:nvSpPr>
        <xdr:cNvPr id="8" name="Line Callout 1 (Border and Accent Bar) 7"/>
        <xdr:cNvSpPr/>
      </xdr:nvSpPr>
      <xdr:spPr>
        <a:xfrm>
          <a:off x="14815458" y="8893628"/>
          <a:ext cx="2329542" cy="1349828"/>
        </a:xfrm>
        <a:prstGeom prst="accentBorderCallout1">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2000">
              <a:solidFill>
                <a:sysClr val="windowText" lastClr="000000"/>
              </a:solidFill>
            </a:rPr>
            <a:t>Move Submit</a:t>
          </a:r>
          <a:r>
            <a:rPr lang="en-US" altLang="zh-TW" sz="2000" baseline="0">
              <a:solidFill>
                <a:sysClr val="windowText" lastClr="000000"/>
              </a:solidFill>
            </a:rPr>
            <a:t> button in 2.1 page</a:t>
          </a:r>
          <a:endParaRPr lang="zh-TW" altLang="en-US" sz="20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106680</xdr:colOff>
      <xdr:row>3</xdr:row>
      <xdr:rowOff>147927</xdr:rowOff>
    </xdr:from>
    <xdr:to>
      <xdr:col>20</xdr:col>
      <xdr:colOff>525780</xdr:colOff>
      <xdr:row>30</xdr:row>
      <xdr:rowOff>75304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5320" y="719427"/>
          <a:ext cx="10843260" cy="5070877"/>
        </a:xfrm>
        <a:prstGeom prst="rect">
          <a:avLst/>
        </a:prstGeom>
        <a:ln>
          <a:solidFill>
            <a:schemeClr val="bg1">
              <a:lumMod val="50000"/>
            </a:schemeClr>
          </a:solidFill>
        </a:ln>
      </xdr:spPr>
    </xdr:pic>
    <xdr:clientData/>
  </xdr:twoCellAnchor>
  <xdr:twoCellAnchor editAs="oneCell">
    <xdr:from>
      <xdr:col>2</xdr:col>
      <xdr:colOff>502920</xdr:colOff>
      <xdr:row>0</xdr:row>
      <xdr:rowOff>144780</xdr:rowOff>
    </xdr:from>
    <xdr:to>
      <xdr:col>5</xdr:col>
      <xdr:colOff>285949</xdr:colOff>
      <xdr:row>3</xdr:row>
      <xdr:rowOff>30544</xdr:rowOff>
    </xdr:to>
    <xdr:pic>
      <xdr:nvPicPr>
        <xdr:cNvPr id="3" name="Picture 2"/>
        <xdr:cNvPicPr>
          <a:picLocks noChangeAspect="1"/>
        </xdr:cNvPicPr>
      </xdr:nvPicPr>
      <xdr:blipFill>
        <a:blip xmlns:r="http://schemas.openxmlformats.org/officeDocument/2006/relationships" r:embed="rId2"/>
        <a:stretch>
          <a:fillRect/>
        </a:stretch>
      </xdr:blipFill>
      <xdr:spPr>
        <a:xfrm>
          <a:off x="1600200" y="144780"/>
          <a:ext cx="1428949" cy="457264"/>
        </a:xfrm>
        <a:prstGeom prst="rect">
          <a:avLst/>
        </a:prstGeom>
      </xdr:spPr>
    </xdr:pic>
    <xdr:clientData/>
  </xdr:twoCellAnchor>
  <xdr:twoCellAnchor>
    <xdr:from>
      <xdr:col>3</xdr:col>
      <xdr:colOff>22860</xdr:colOff>
      <xdr:row>3</xdr:row>
      <xdr:rowOff>30544</xdr:rowOff>
    </xdr:from>
    <xdr:to>
      <xdr:col>4</xdr:col>
      <xdr:colOff>120115</xdr:colOff>
      <xdr:row>8</xdr:row>
      <xdr:rowOff>45720</xdr:rowOff>
    </xdr:to>
    <xdr:cxnSp macro="">
      <xdr:nvCxnSpPr>
        <xdr:cNvPr id="5" name="Straight Arrow Connector 4"/>
        <xdr:cNvCxnSpPr>
          <a:stCxn id="3" idx="2"/>
        </xdr:cNvCxnSpPr>
      </xdr:nvCxnSpPr>
      <xdr:spPr>
        <a:xfrm flipH="1">
          <a:off x="1668780" y="602044"/>
          <a:ext cx="645895" cy="967676"/>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285949</xdr:colOff>
      <xdr:row>1</xdr:row>
      <xdr:rowOff>182912</xdr:rowOff>
    </xdr:from>
    <xdr:to>
      <xdr:col>22</xdr:col>
      <xdr:colOff>121920</xdr:colOff>
      <xdr:row>15</xdr:row>
      <xdr:rowOff>182880</xdr:rowOff>
    </xdr:to>
    <xdr:cxnSp macro="">
      <xdr:nvCxnSpPr>
        <xdr:cNvPr id="8" name="Straight Arrow Connector 7"/>
        <xdr:cNvCxnSpPr>
          <a:stCxn id="3" idx="3"/>
          <a:endCxn id="13" idx="1"/>
        </xdr:cNvCxnSpPr>
      </xdr:nvCxnSpPr>
      <xdr:spPr>
        <a:xfrm>
          <a:off x="3029149" y="373412"/>
          <a:ext cx="9162851" cy="2666968"/>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121920</xdr:colOff>
      <xdr:row>1</xdr:row>
      <xdr:rowOff>91440</xdr:rowOff>
    </xdr:from>
    <xdr:to>
      <xdr:col>48</xdr:col>
      <xdr:colOff>274320</xdr:colOff>
      <xdr:row>30</xdr:row>
      <xdr:rowOff>83820</xdr:rowOff>
    </xdr:to>
    <xdr:pic>
      <xdr:nvPicPr>
        <xdr:cNvPr id="13" name="Picture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0" y="281940"/>
          <a:ext cx="14417040" cy="551688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419100</xdr:colOff>
      <xdr:row>17</xdr:row>
      <xdr:rowOff>175260</xdr:rowOff>
    </xdr:from>
    <xdr:to>
      <xdr:col>35</xdr:col>
      <xdr:colOff>45720</xdr:colOff>
      <xdr:row>26</xdr:row>
      <xdr:rowOff>121920</xdr:rowOff>
    </xdr:to>
    <xdr:sp macro="" textlink="">
      <xdr:nvSpPr>
        <xdr:cNvPr id="12" name="Line Callout 1 11"/>
        <xdr:cNvSpPr/>
      </xdr:nvSpPr>
      <xdr:spPr>
        <a:xfrm>
          <a:off x="15781020" y="3413760"/>
          <a:ext cx="3467100" cy="1661160"/>
        </a:xfrm>
        <a:prstGeom prst="borderCallout1">
          <a:avLst>
            <a:gd name="adj1" fmla="val -7624"/>
            <a:gd name="adj2" fmla="val 49234"/>
            <a:gd name="adj3" fmla="val -21823"/>
            <a:gd name="adj4" fmla="val 1064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200"/>
            <a:t>Drop down list for selecting this KPI need to be updated PDCA or not, selection</a:t>
          </a:r>
          <a:r>
            <a:rPr lang="en-US" altLang="zh-TW" sz="1200" baseline="0"/>
            <a:t> : Yes / No</a:t>
          </a:r>
        </a:p>
        <a:p>
          <a:pPr algn="l"/>
          <a:r>
            <a:rPr lang="en-US" altLang="zh-TW" sz="1200" baseline="0"/>
            <a:t>If admin select Yes, then continue to select the Type &amp; Start month &amp; End month. This KPI will be displayed in the PIC's 2.1 page.</a:t>
          </a:r>
        </a:p>
        <a:p>
          <a:pPr marL="0" marR="0" indent="0" algn="l" defTabSz="914400" eaLnBrk="1" fontAlgn="auto" latinLnBrk="0" hangingPunct="1">
            <a:lnSpc>
              <a:spcPct val="100000"/>
            </a:lnSpc>
            <a:spcBef>
              <a:spcPts val="0"/>
            </a:spcBef>
            <a:spcAft>
              <a:spcPts val="0"/>
            </a:spcAft>
            <a:buClrTx/>
            <a:buSzTx/>
            <a:buFontTx/>
            <a:buNone/>
            <a:tabLst/>
            <a:defRPr/>
          </a:pPr>
          <a:r>
            <a:rPr lang="en-US" altLang="zh-TW" sz="1200" baseline="0"/>
            <a:t> </a:t>
          </a:r>
          <a:r>
            <a:rPr lang="en-US" altLang="zh-TW" sz="1200" baseline="0">
              <a:solidFill>
                <a:schemeClr val="lt1"/>
              </a:solidFill>
              <a:effectLst/>
              <a:latin typeface="+mn-lt"/>
              <a:ea typeface="+mn-ea"/>
              <a:cs typeface="+mn-cs"/>
            </a:rPr>
            <a:t>If admin select No, then admin doesn't need to select Type &amp; Start month &amp; End month.</a:t>
          </a:r>
          <a:endParaRPr lang="zh-TW" altLang="zh-TW" sz="12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5</xdr:row>
      <xdr:rowOff>7620</xdr:rowOff>
    </xdr:from>
    <xdr:to>
      <xdr:col>26</xdr:col>
      <xdr:colOff>466049</xdr:colOff>
      <xdr:row>21</xdr:row>
      <xdr:rowOff>183159</xdr:rowOff>
    </xdr:to>
    <xdr:pic>
      <xdr:nvPicPr>
        <xdr:cNvPr id="2" name="Picture 1"/>
        <xdr:cNvPicPr>
          <a:picLocks noChangeAspect="1"/>
        </xdr:cNvPicPr>
      </xdr:nvPicPr>
      <xdr:blipFill>
        <a:blip xmlns:r="http://schemas.openxmlformats.org/officeDocument/2006/relationships" r:embed="rId1"/>
        <a:stretch>
          <a:fillRect/>
        </a:stretch>
      </xdr:blipFill>
      <xdr:spPr>
        <a:xfrm>
          <a:off x="548640" y="960120"/>
          <a:ext cx="14182049" cy="3223539"/>
        </a:xfrm>
        <a:prstGeom prst="rect">
          <a:avLst/>
        </a:prstGeom>
      </xdr:spPr>
    </xdr:pic>
    <xdr:clientData/>
  </xdr:twoCellAnchor>
  <xdr:twoCellAnchor>
    <xdr:from>
      <xdr:col>17</xdr:col>
      <xdr:colOff>30480</xdr:colOff>
      <xdr:row>8</xdr:row>
      <xdr:rowOff>76200</xdr:rowOff>
    </xdr:from>
    <xdr:to>
      <xdr:col>22</xdr:col>
      <xdr:colOff>15240</xdr:colOff>
      <xdr:row>10</xdr:row>
      <xdr:rowOff>30480</xdr:rowOff>
    </xdr:to>
    <xdr:sp macro="" textlink="">
      <xdr:nvSpPr>
        <xdr:cNvPr id="3" name="Rectangle 2"/>
        <xdr:cNvSpPr/>
      </xdr:nvSpPr>
      <xdr:spPr>
        <a:xfrm>
          <a:off x="9357360" y="1600200"/>
          <a:ext cx="2727960" cy="335280"/>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1</xdr:col>
      <xdr:colOff>0</xdr:colOff>
      <xdr:row>22</xdr:row>
      <xdr:rowOff>53340</xdr:rowOff>
    </xdr:from>
    <xdr:to>
      <xdr:col>26</xdr:col>
      <xdr:colOff>466049</xdr:colOff>
      <xdr:row>39</xdr:row>
      <xdr:rowOff>38379</xdr:rowOff>
    </xdr:to>
    <xdr:pic>
      <xdr:nvPicPr>
        <xdr:cNvPr id="14" name="Picture 13"/>
        <xdr:cNvPicPr>
          <a:picLocks noChangeAspect="1"/>
        </xdr:cNvPicPr>
      </xdr:nvPicPr>
      <xdr:blipFill>
        <a:blip xmlns:r="http://schemas.openxmlformats.org/officeDocument/2006/relationships" r:embed="rId1"/>
        <a:stretch>
          <a:fillRect/>
        </a:stretch>
      </xdr:blipFill>
      <xdr:spPr>
        <a:xfrm>
          <a:off x="548640" y="4244340"/>
          <a:ext cx="14182049" cy="3223539"/>
        </a:xfrm>
        <a:prstGeom prst="rect">
          <a:avLst/>
        </a:prstGeom>
      </xdr:spPr>
    </xdr:pic>
    <xdr:clientData/>
  </xdr:twoCellAnchor>
  <xdr:twoCellAnchor>
    <xdr:from>
      <xdr:col>22</xdr:col>
      <xdr:colOff>30480</xdr:colOff>
      <xdr:row>25</xdr:row>
      <xdr:rowOff>99060</xdr:rowOff>
    </xdr:from>
    <xdr:to>
      <xdr:col>26</xdr:col>
      <xdr:colOff>137160</xdr:colOff>
      <xdr:row>27</xdr:row>
      <xdr:rowOff>53340</xdr:rowOff>
    </xdr:to>
    <xdr:sp macro="" textlink="">
      <xdr:nvSpPr>
        <xdr:cNvPr id="15" name="Rectangle 14"/>
        <xdr:cNvSpPr/>
      </xdr:nvSpPr>
      <xdr:spPr>
        <a:xfrm>
          <a:off x="12100560" y="4861560"/>
          <a:ext cx="2301240" cy="335280"/>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38101</xdr:colOff>
      <xdr:row>6</xdr:row>
      <xdr:rowOff>99060</xdr:rowOff>
    </xdr:from>
    <xdr:to>
      <xdr:col>26</xdr:col>
      <xdr:colOff>274320</xdr:colOff>
      <xdr:row>10</xdr:row>
      <xdr:rowOff>38100</xdr:rowOff>
    </xdr:to>
    <xdr:grpSp>
      <xdr:nvGrpSpPr>
        <xdr:cNvPr id="9" name="Group 8"/>
        <xdr:cNvGrpSpPr/>
      </xdr:nvGrpSpPr>
      <xdr:grpSpPr>
        <a:xfrm>
          <a:off x="9913621" y="1242060"/>
          <a:ext cx="4625339" cy="701040"/>
          <a:chOff x="9913621" y="1242060"/>
          <a:chExt cx="4625339" cy="701040"/>
        </a:xfrm>
      </xdr:grpSpPr>
      <xdr:cxnSp macro="">
        <xdr:nvCxnSpPr>
          <xdr:cNvPr id="11" name="Straight Arrow Connector 10"/>
          <xdr:cNvCxnSpPr>
            <a:stCxn id="5" idx="2"/>
          </xdr:cNvCxnSpPr>
        </xdr:nvCxnSpPr>
        <xdr:spPr>
          <a:xfrm>
            <a:off x="14274580" y="1507460"/>
            <a:ext cx="264380" cy="26038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 name="Arc 4"/>
          <xdr:cNvSpPr/>
        </xdr:nvSpPr>
        <xdr:spPr>
          <a:xfrm>
            <a:off x="9913621" y="1242060"/>
            <a:ext cx="4427220" cy="701040"/>
          </a:xfrm>
          <a:prstGeom prst="arc">
            <a:avLst>
              <a:gd name="adj1" fmla="val 10774391"/>
              <a:gd name="adj2" fmla="val 21463800"/>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TW" altLang="en-US" sz="1100"/>
          </a:p>
        </xdr:txBody>
      </xdr:sp>
    </xdr:grpSp>
    <xdr:clientData/>
  </xdr:twoCellAnchor>
  <xdr:twoCellAnchor>
    <xdr:from>
      <xdr:col>17</xdr:col>
      <xdr:colOff>34517</xdr:colOff>
      <xdr:row>23</xdr:row>
      <xdr:rowOff>114300</xdr:rowOff>
    </xdr:from>
    <xdr:to>
      <xdr:col>25</xdr:col>
      <xdr:colOff>53367</xdr:colOff>
      <xdr:row>27</xdr:row>
      <xdr:rowOff>53340</xdr:rowOff>
    </xdr:to>
    <xdr:grpSp>
      <xdr:nvGrpSpPr>
        <xdr:cNvPr id="21" name="Group 20"/>
        <xdr:cNvGrpSpPr/>
      </xdr:nvGrpSpPr>
      <xdr:grpSpPr>
        <a:xfrm>
          <a:off x="9361397" y="4495800"/>
          <a:ext cx="4407970" cy="701040"/>
          <a:chOff x="10126544" y="289560"/>
          <a:chExt cx="4534336" cy="701040"/>
        </a:xfrm>
      </xdr:grpSpPr>
      <xdr:cxnSp macro="">
        <xdr:nvCxnSpPr>
          <xdr:cNvPr id="18" name="Straight Arrow Connector 17"/>
          <xdr:cNvCxnSpPr/>
        </xdr:nvCxnSpPr>
        <xdr:spPr>
          <a:xfrm flipH="1">
            <a:off x="10126544" y="547340"/>
            <a:ext cx="169960" cy="1765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 name="Arc 18"/>
          <xdr:cNvSpPr/>
        </xdr:nvSpPr>
        <xdr:spPr>
          <a:xfrm>
            <a:off x="10233660" y="289560"/>
            <a:ext cx="4427220" cy="701040"/>
          </a:xfrm>
          <a:prstGeom prst="arc">
            <a:avLst>
              <a:gd name="adj1" fmla="val 10859777"/>
              <a:gd name="adj2" fmla="val 13573"/>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TW" alt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oneCell">
    <xdr:from>
      <xdr:col>24</xdr:col>
      <xdr:colOff>358140</xdr:colOff>
      <xdr:row>5</xdr:row>
      <xdr:rowOff>162649</xdr:rowOff>
    </xdr:from>
    <xdr:to>
      <xdr:col>48</xdr:col>
      <xdr:colOff>309190</xdr:colOff>
      <xdr:row>31</xdr:row>
      <xdr:rowOff>130572</xdr:rowOff>
    </xdr:to>
    <xdr:pic>
      <xdr:nvPicPr>
        <xdr:cNvPr id="2" name="Picture 1"/>
        <xdr:cNvPicPr>
          <a:picLocks noChangeAspect="1"/>
        </xdr:cNvPicPr>
      </xdr:nvPicPr>
      <xdr:blipFill>
        <a:blip xmlns:r="http://schemas.openxmlformats.org/officeDocument/2006/relationships" r:embed="rId1"/>
        <a:stretch>
          <a:fillRect/>
        </a:stretch>
      </xdr:blipFill>
      <xdr:spPr>
        <a:xfrm>
          <a:off x="18288000" y="1092289"/>
          <a:ext cx="13118410" cy="5446703"/>
        </a:xfrm>
        <a:prstGeom prst="rect">
          <a:avLst/>
        </a:prstGeom>
      </xdr:spPr>
    </xdr:pic>
    <xdr:clientData/>
  </xdr:twoCellAnchor>
  <xdr:twoCellAnchor editAs="oneCell">
    <xdr:from>
      <xdr:col>1</xdr:col>
      <xdr:colOff>15241</xdr:colOff>
      <xdr:row>5</xdr:row>
      <xdr:rowOff>198120</xdr:rowOff>
    </xdr:from>
    <xdr:to>
      <xdr:col>3</xdr:col>
      <xdr:colOff>2270761</xdr:colOff>
      <xdr:row>7</xdr:row>
      <xdr:rowOff>58076</xdr:rowOff>
    </xdr:to>
    <xdr:pic>
      <xdr:nvPicPr>
        <xdr:cNvPr id="3" name="Picture 2"/>
        <xdr:cNvPicPr>
          <a:picLocks noChangeAspect="1"/>
        </xdr:cNvPicPr>
      </xdr:nvPicPr>
      <xdr:blipFill>
        <a:blip xmlns:r="http://schemas.openxmlformats.org/officeDocument/2006/relationships" r:embed="rId2"/>
        <a:stretch>
          <a:fillRect/>
        </a:stretch>
      </xdr:blipFill>
      <xdr:spPr>
        <a:xfrm>
          <a:off x="563881" y="1386840"/>
          <a:ext cx="4000500" cy="317156"/>
        </a:xfrm>
        <a:prstGeom prst="rect">
          <a:avLst/>
        </a:prstGeom>
      </xdr:spPr>
    </xdr:pic>
    <xdr:clientData/>
  </xdr:twoCellAnchor>
  <xdr:twoCellAnchor>
    <xdr:from>
      <xdr:col>0</xdr:col>
      <xdr:colOff>541020</xdr:colOff>
      <xdr:row>26</xdr:row>
      <xdr:rowOff>167640</xdr:rowOff>
    </xdr:from>
    <xdr:to>
      <xdr:col>2</xdr:col>
      <xdr:colOff>929640</xdr:colOff>
      <xdr:row>29</xdr:row>
      <xdr:rowOff>220980</xdr:rowOff>
    </xdr:to>
    <xdr:sp macro="" textlink="">
      <xdr:nvSpPr>
        <xdr:cNvPr id="4" name="Line Callout 1 3"/>
        <xdr:cNvSpPr/>
      </xdr:nvSpPr>
      <xdr:spPr>
        <a:xfrm>
          <a:off x="541020" y="5692140"/>
          <a:ext cx="1485900" cy="739140"/>
        </a:xfrm>
        <a:prstGeom prst="borderCallout1">
          <a:avLst>
            <a:gd name="adj1" fmla="val -7023"/>
            <a:gd name="adj2" fmla="val 56282"/>
            <a:gd name="adj3" fmla="val -53479"/>
            <a:gd name="adj4" fmla="val 6474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altLang="zh-TW" sz="1200"/>
            <a:t>Chinese version  selections</a:t>
          </a:r>
          <a:endParaRPr lang="zh-TW" altLang="en-US" sz="1200"/>
        </a:p>
      </xdr:txBody>
    </xdr:sp>
    <xdr:clientData/>
  </xdr:twoCellAnchor>
  <xdr:twoCellAnchor>
    <xdr:from>
      <xdr:col>3</xdr:col>
      <xdr:colOff>144780</xdr:colOff>
      <xdr:row>26</xdr:row>
      <xdr:rowOff>182880</xdr:rowOff>
    </xdr:from>
    <xdr:to>
      <xdr:col>3</xdr:col>
      <xdr:colOff>1630680</xdr:colOff>
      <xdr:row>30</xdr:row>
      <xdr:rowOff>7620</xdr:rowOff>
    </xdr:to>
    <xdr:sp macro="" textlink="">
      <xdr:nvSpPr>
        <xdr:cNvPr id="5" name="Line Callout 1 4"/>
        <xdr:cNvSpPr/>
      </xdr:nvSpPr>
      <xdr:spPr>
        <a:xfrm>
          <a:off x="2438400" y="5707380"/>
          <a:ext cx="1485900" cy="739140"/>
        </a:xfrm>
        <a:prstGeom prst="borderCallout1">
          <a:avLst>
            <a:gd name="adj1" fmla="val -7023"/>
            <a:gd name="adj2" fmla="val 56282"/>
            <a:gd name="adj3" fmla="val -53479"/>
            <a:gd name="adj4" fmla="val 6474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altLang="zh-TW" sz="1200"/>
            <a:t>English version  selections</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457200</xdr:colOff>
      <xdr:row>3</xdr:row>
      <xdr:rowOff>182880</xdr:rowOff>
    </xdr:from>
    <xdr:to>
      <xdr:col>23</xdr:col>
      <xdr:colOff>83820</xdr:colOff>
      <xdr:row>19</xdr:row>
      <xdr:rowOff>112093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5840" y="754380"/>
          <a:ext cx="11696700" cy="2977213"/>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411480</xdr:colOff>
      <xdr:row>25</xdr:row>
      <xdr:rowOff>136322</xdr:rowOff>
    </xdr:from>
    <xdr:to>
      <xdr:col>23</xdr:col>
      <xdr:colOff>289560</xdr:colOff>
      <xdr:row>41</xdr:row>
      <xdr:rowOff>129540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0120" y="4898822"/>
          <a:ext cx="11948160" cy="3041218"/>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411480</xdr:colOff>
      <xdr:row>20</xdr:row>
      <xdr:rowOff>60960</xdr:rowOff>
    </xdr:from>
    <xdr:to>
      <xdr:col>5</xdr:col>
      <xdr:colOff>121919</xdr:colOff>
      <xdr:row>24</xdr:row>
      <xdr:rowOff>17417</xdr:rowOff>
    </xdr:to>
    <xdr:sp macro="" textlink="">
      <xdr:nvSpPr>
        <xdr:cNvPr id="4" name="Down Arrow 3"/>
        <xdr:cNvSpPr/>
      </xdr:nvSpPr>
      <xdr:spPr>
        <a:xfrm>
          <a:off x="2057400" y="3870960"/>
          <a:ext cx="807719" cy="718457"/>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525780</xdr:colOff>
      <xdr:row>27</xdr:row>
      <xdr:rowOff>144780</xdr:rowOff>
    </xdr:from>
    <xdr:to>
      <xdr:col>7</xdr:col>
      <xdr:colOff>15240</xdr:colOff>
      <xdr:row>30</xdr:row>
      <xdr:rowOff>22860</xdr:rowOff>
    </xdr:to>
    <xdr:sp macro="" textlink="">
      <xdr:nvSpPr>
        <xdr:cNvPr id="5" name="Rectangle 4"/>
        <xdr:cNvSpPr/>
      </xdr:nvSpPr>
      <xdr:spPr>
        <a:xfrm>
          <a:off x="1074420" y="5288280"/>
          <a:ext cx="2781300" cy="4495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137160</xdr:colOff>
      <xdr:row>2</xdr:row>
      <xdr:rowOff>142494</xdr:rowOff>
    </xdr:from>
    <xdr:to>
      <xdr:col>22</xdr:col>
      <xdr:colOff>224893</xdr:colOff>
      <xdr:row>15</xdr:row>
      <xdr:rowOff>106680</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523494"/>
          <a:ext cx="11609173" cy="2440686"/>
        </a:xfrm>
        <a:prstGeom prst="rect">
          <a:avLst/>
        </a:prstGeom>
        <a:ln>
          <a:solidFill>
            <a:schemeClr val="bg1">
              <a:lumMod val="50000"/>
            </a:schemeClr>
          </a:solidFill>
        </a:ln>
      </xdr:spPr>
    </xdr:pic>
    <xdr:clientData/>
  </xdr:twoCellAnchor>
  <xdr:twoCellAnchor editAs="oneCell">
    <xdr:from>
      <xdr:col>1</xdr:col>
      <xdr:colOff>121920</xdr:colOff>
      <xdr:row>22</xdr:row>
      <xdr:rowOff>42886</xdr:rowOff>
    </xdr:from>
    <xdr:to>
      <xdr:col>22</xdr:col>
      <xdr:colOff>220980</xdr:colOff>
      <xdr:row>36</xdr:row>
      <xdr:rowOff>167640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 y="4233886"/>
          <a:ext cx="11620500" cy="2791754"/>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487680</xdr:colOff>
      <xdr:row>17</xdr:row>
      <xdr:rowOff>60960</xdr:rowOff>
    </xdr:from>
    <xdr:to>
      <xdr:col>3</xdr:col>
      <xdr:colOff>198119</xdr:colOff>
      <xdr:row>21</xdr:row>
      <xdr:rowOff>17417</xdr:rowOff>
    </xdr:to>
    <xdr:sp macro="" textlink="">
      <xdr:nvSpPr>
        <xdr:cNvPr id="4" name="Down Arrow 3"/>
        <xdr:cNvSpPr/>
      </xdr:nvSpPr>
      <xdr:spPr>
        <a:xfrm>
          <a:off x="1036320" y="3299460"/>
          <a:ext cx="807719" cy="718457"/>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xdr:col>
      <xdr:colOff>213360</xdr:colOff>
      <xdr:row>24</xdr:row>
      <xdr:rowOff>83820</xdr:rowOff>
    </xdr:from>
    <xdr:to>
      <xdr:col>6</xdr:col>
      <xdr:colOff>251460</xdr:colOff>
      <xdr:row>26</xdr:row>
      <xdr:rowOff>152400</xdr:rowOff>
    </xdr:to>
    <xdr:sp macro="" textlink="">
      <xdr:nvSpPr>
        <xdr:cNvPr id="5" name="Rectangle 4"/>
        <xdr:cNvSpPr/>
      </xdr:nvSpPr>
      <xdr:spPr>
        <a:xfrm>
          <a:off x="762000" y="4655820"/>
          <a:ext cx="2781300" cy="4495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533400</xdr:colOff>
      <xdr:row>23</xdr:row>
      <xdr:rowOff>7620</xdr:rowOff>
    </xdr:from>
    <xdr:to>
      <xdr:col>23</xdr:col>
      <xdr:colOff>464820</xdr:colOff>
      <xdr:row>40</xdr:row>
      <xdr:rowOff>121920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4389120"/>
          <a:ext cx="12550140" cy="33528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175260</xdr:rowOff>
    </xdr:from>
    <xdr:to>
      <xdr:col>23</xdr:col>
      <xdr:colOff>504010</xdr:colOff>
      <xdr:row>20</xdr:row>
      <xdr:rowOff>84076</xdr:rowOff>
    </xdr:to>
    <xdr:pic>
      <xdr:nvPicPr>
        <xdr:cNvPr id="3" name="Picture 2"/>
        <xdr:cNvPicPr>
          <a:picLocks noChangeAspect="1"/>
        </xdr:cNvPicPr>
      </xdr:nvPicPr>
      <xdr:blipFill>
        <a:blip xmlns:r="http://schemas.openxmlformats.org/officeDocument/2006/relationships" r:embed="rId2"/>
        <a:stretch>
          <a:fillRect/>
        </a:stretch>
      </xdr:blipFill>
      <xdr:spPr>
        <a:xfrm>
          <a:off x="548640" y="937260"/>
          <a:ext cx="12574090" cy="2956816"/>
        </a:xfrm>
        <a:prstGeom prst="rect">
          <a:avLst/>
        </a:prstGeom>
        <a:ln>
          <a:solidFill>
            <a:schemeClr val="bg1">
              <a:lumMod val="50000"/>
            </a:schemeClr>
          </a:solidFill>
        </a:ln>
      </xdr:spPr>
    </xdr:pic>
    <xdr:clientData/>
  </xdr:twoCellAnchor>
  <xdr:twoCellAnchor>
    <xdr:from>
      <xdr:col>1</xdr:col>
      <xdr:colOff>76200</xdr:colOff>
      <xdr:row>25</xdr:row>
      <xdr:rowOff>76200</xdr:rowOff>
    </xdr:from>
    <xdr:to>
      <xdr:col>6</xdr:col>
      <xdr:colOff>114300</xdr:colOff>
      <xdr:row>27</xdr:row>
      <xdr:rowOff>144780</xdr:rowOff>
    </xdr:to>
    <xdr:sp macro="" textlink="">
      <xdr:nvSpPr>
        <xdr:cNvPr id="4" name="Rectangle 3"/>
        <xdr:cNvSpPr/>
      </xdr:nvSpPr>
      <xdr:spPr>
        <a:xfrm>
          <a:off x="624840" y="4838700"/>
          <a:ext cx="2781300" cy="449580"/>
        </a:xfrm>
        <a:prstGeom prst="rect">
          <a:avLst/>
        </a:prstGeom>
        <a:no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213361</xdr:colOff>
      <xdr:row>6</xdr:row>
      <xdr:rowOff>11694</xdr:rowOff>
    </xdr:from>
    <xdr:to>
      <xdr:col>21</xdr:col>
      <xdr:colOff>228601</xdr:colOff>
      <xdr:row>23</xdr:row>
      <xdr:rowOff>76561</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1" y="1154694"/>
          <a:ext cx="10988040" cy="3303367"/>
        </a:xfrm>
        <a:prstGeom prst="rect">
          <a:avLst/>
        </a:prstGeom>
        <a:ln>
          <a:solidFill>
            <a:schemeClr val="bg1">
              <a:lumMod val="50000"/>
            </a:schemeClr>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22860</xdr:colOff>
      <xdr:row>9</xdr:row>
      <xdr:rowOff>58319</xdr:rowOff>
    </xdr:from>
    <xdr:to>
      <xdr:col>6</xdr:col>
      <xdr:colOff>708660</xdr:colOff>
      <xdr:row>10</xdr:row>
      <xdr:rowOff>180013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140" y="1841399"/>
          <a:ext cx="3589020" cy="319814"/>
        </a:xfrm>
        <a:prstGeom prst="rect">
          <a:avLst/>
        </a:prstGeom>
      </xdr:spPr>
    </xdr:pic>
    <xdr:clientData/>
  </xdr:twoCellAnchor>
  <xdr:twoCellAnchor editAs="oneCell">
    <xdr:from>
      <xdr:col>2</xdr:col>
      <xdr:colOff>22861</xdr:colOff>
      <xdr:row>7</xdr:row>
      <xdr:rowOff>137160</xdr:rowOff>
    </xdr:from>
    <xdr:to>
      <xdr:col>6</xdr:col>
      <xdr:colOff>256903</xdr:colOff>
      <xdr:row>9</xdr:row>
      <xdr:rowOff>76200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20141" y="1524000"/>
          <a:ext cx="3137262" cy="335280"/>
        </a:xfrm>
        <a:prstGeom prst="rect">
          <a:avLst/>
        </a:prstGeom>
      </xdr:spPr>
    </xdr:pic>
    <xdr:clientData/>
  </xdr:twoCellAnchor>
  <xdr:twoCellAnchor>
    <xdr:from>
      <xdr:col>3</xdr:col>
      <xdr:colOff>327660</xdr:colOff>
      <xdr:row>16</xdr:row>
      <xdr:rowOff>175260</xdr:rowOff>
    </xdr:from>
    <xdr:to>
      <xdr:col>4</xdr:col>
      <xdr:colOff>457200</xdr:colOff>
      <xdr:row>24</xdr:row>
      <xdr:rowOff>60960</xdr:rowOff>
    </xdr:to>
    <xdr:cxnSp macro="">
      <xdr:nvCxnSpPr>
        <xdr:cNvPr id="4" name="Straight Arrow Connector 3"/>
        <xdr:cNvCxnSpPr>
          <a:endCxn id="8" idx="0"/>
        </xdr:cNvCxnSpPr>
      </xdr:nvCxnSpPr>
      <xdr:spPr>
        <a:xfrm>
          <a:off x="1973580" y="3345180"/>
          <a:ext cx="845820" cy="14706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457200</xdr:colOff>
      <xdr:row>17</xdr:row>
      <xdr:rowOff>22860</xdr:rowOff>
    </xdr:from>
    <xdr:to>
      <xdr:col>5</xdr:col>
      <xdr:colOff>617220</xdr:colOff>
      <xdr:row>24</xdr:row>
      <xdr:rowOff>60960</xdr:rowOff>
    </xdr:to>
    <xdr:cxnSp macro="">
      <xdr:nvCxnSpPr>
        <xdr:cNvPr id="5" name="Straight Arrow Connector 4"/>
        <xdr:cNvCxnSpPr>
          <a:endCxn id="8" idx="0"/>
        </xdr:cNvCxnSpPr>
      </xdr:nvCxnSpPr>
      <xdr:spPr>
        <a:xfrm flipH="1">
          <a:off x="2819400" y="3390900"/>
          <a:ext cx="708660" cy="142494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457200</xdr:colOff>
      <xdr:row>17</xdr:row>
      <xdr:rowOff>30480</xdr:rowOff>
    </xdr:from>
    <xdr:to>
      <xdr:col>6</xdr:col>
      <xdr:colOff>792480</xdr:colOff>
      <xdr:row>24</xdr:row>
      <xdr:rowOff>60960</xdr:rowOff>
    </xdr:to>
    <xdr:cxnSp macro="">
      <xdr:nvCxnSpPr>
        <xdr:cNvPr id="6" name="Straight Arrow Connector 5"/>
        <xdr:cNvCxnSpPr>
          <a:endCxn id="8" idx="0"/>
        </xdr:cNvCxnSpPr>
      </xdr:nvCxnSpPr>
      <xdr:spPr>
        <a:xfrm flipH="1">
          <a:off x="2819400" y="3398520"/>
          <a:ext cx="1973580" cy="14173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769620</xdr:colOff>
      <xdr:row>17</xdr:row>
      <xdr:rowOff>0</xdr:rowOff>
    </xdr:from>
    <xdr:to>
      <xdr:col>8</xdr:col>
      <xdr:colOff>830580</xdr:colOff>
      <xdr:row>24</xdr:row>
      <xdr:rowOff>45720</xdr:rowOff>
    </xdr:to>
    <xdr:cxnSp macro="">
      <xdr:nvCxnSpPr>
        <xdr:cNvPr id="7" name="Straight Arrow Connector 6"/>
        <xdr:cNvCxnSpPr/>
      </xdr:nvCxnSpPr>
      <xdr:spPr>
        <a:xfrm flipH="1">
          <a:off x="3680460" y="3368040"/>
          <a:ext cx="4099560" cy="14325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472440</xdr:colOff>
      <xdr:row>24</xdr:row>
      <xdr:rowOff>60960</xdr:rowOff>
    </xdr:from>
    <xdr:to>
      <xdr:col>6</xdr:col>
      <xdr:colOff>68580</xdr:colOff>
      <xdr:row>27</xdr:row>
      <xdr:rowOff>137160</xdr:rowOff>
    </xdr:to>
    <xdr:sp macro="" textlink="">
      <xdr:nvSpPr>
        <xdr:cNvPr id="8" name="Rounded Rectangle 7"/>
        <xdr:cNvSpPr/>
      </xdr:nvSpPr>
      <xdr:spPr>
        <a:xfrm>
          <a:off x="1569720" y="4815840"/>
          <a:ext cx="2499360" cy="6705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altLang="zh-TW" sz="1100"/>
            <a:t>Let user revise. After updating, in 2.1 page, the KPI button still display button Update PDCA</a:t>
          </a:r>
          <a:endParaRPr lang="zh-TW" altLang="en-US" sz="1100"/>
        </a:p>
      </xdr:txBody>
    </xdr:sp>
    <xdr:clientData/>
  </xdr:twoCellAnchor>
  <xdr:twoCellAnchor>
    <xdr:from>
      <xdr:col>6</xdr:col>
      <xdr:colOff>15240</xdr:colOff>
      <xdr:row>17</xdr:row>
      <xdr:rowOff>15240</xdr:rowOff>
    </xdr:from>
    <xdr:to>
      <xdr:col>9</xdr:col>
      <xdr:colOff>381000</xdr:colOff>
      <xdr:row>24</xdr:row>
      <xdr:rowOff>38100</xdr:rowOff>
    </xdr:to>
    <xdr:cxnSp macro="">
      <xdr:nvCxnSpPr>
        <xdr:cNvPr id="9" name="Straight Arrow Connector 8"/>
        <xdr:cNvCxnSpPr/>
      </xdr:nvCxnSpPr>
      <xdr:spPr>
        <a:xfrm flipH="1">
          <a:off x="4015740" y="3383280"/>
          <a:ext cx="5120640" cy="14097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381000</xdr:colOff>
      <xdr:row>9</xdr:row>
      <xdr:rowOff>0</xdr:rowOff>
    </xdr:from>
    <xdr:to>
      <xdr:col>4</xdr:col>
      <xdr:colOff>396240</xdr:colOff>
      <xdr:row>10</xdr:row>
      <xdr:rowOff>190500</xdr:rowOff>
    </xdr:to>
    <xdr:sp macro="" textlink="">
      <xdr:nvSpPr>
        <xdr:cNvPr id="10" name="Rectangle 9"/>
        <xdr:cNvSpPr/>
      </xdr:nvSpPr>
      <xdr:spPr>
        <a:xfrm>
          <a:off x="929640" y="1783080"/>
          <a:ext cx="1828800" cy="388620"/>
        </a:xfrm>
        <a:prstGeom prst="rect">
          <a:avLst/>
        </a:prstGeom>
        <a:no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198120</xdr:colOff>
      <xdr:row>6</xdr:row>
      <xdr:rowOff>0</xdr:rowOff>
    </xdr:from>
    <xdr:to>
      <xdr:col>8</xdr:col>
      <xdr:colOff>396240</xdr:colOff>
      <xdr:row>9</xdr:row>
      <xdr:rowOff>0</xdr:rowOff>
    </xdr:to>
    <xdr:cxnSp macro="">
      <xdr:nvCxnSpPr>
        <xdr:cNvPr id="11" name="Straight Arrow Connector 10"/>
        <xdr:cNvCxnSpPr>
          <a:stCxn id="10" idx="0"/>
        </xdr:cNvCxnSpPr>
      </xdr:nvCxnSpPr>
      <xdr:spPr>
        <a:xfrm flipV="1">
          <a:off x="1844040" y="1188720"/>
          <a:ext cx="5501640" cy="5943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22860</xdr:colOff>
      <xdr:row>8</xdr:row>
      <xdr:rowOff>58319</xdr:rowOff>
    </xdr:from>
    <xdr:to>
      <xdr:col>6</xdr:col>
      <xdr:colOff>708660</xdr:colOff>
      <xdr:row>9</xdr:row>
      <xdr:rowOff>180013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140" y="1841399"/>
          <a:ext cx="3589020" cy="319814"/>
        </a:xfrm>
        <a:prstGeom prst="rect">
          <a:avLst/>
        </a:prstGeom>
      </xdr:spPr>
    </xdr:pic>
    <xdr:clientData/>
  </xdr:twoCellAnchor>
  <xdr:twoCellAnchor editAs="oneCell">
    <xdr:from>
      <xdr:col>2</xdr:col>
      <xdr:colOff>22861</xdr:colOff>
      <xdr:row>6</xdr:row>
      <xdr:rowOff>137160</xdr:rowOff>
    </xdr:from>
    <xdr:to>
      <xdr:col>6</xdr:col>
      <xdr:colOff>256903</xdr:colOff>
      <xdr:row>8</xdr:row>
      <xdr:rowOff>76200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20141" y="1524000"/>
          <a:ext cx="3137262" cy="335280"/>
        </a:xfrm>
        <a:prstGeom prst="rect">
          <a:avLst/>
        </a:prstGeom>
      </xdr:spPr>
    </xdr:pic>
    <xdr:clientData/>
  </xdr:twoCellAnchor>
  <xdr:twoCellAnchor>
    <xdr:from>
      <xdr:col>3</xdr:col>
      <xdr:colOff>327660</xdr:colOff>
      <xdr:row>15</xdr:row>
      <xdr:rowOff>175260</xdr:rowOff>
    </xdr:from>
    <xdr:to>
      <xdr:col>4</xdr:col>
      <xdr:colOff>457200</xdr:colOff>
      <xdr:row>23</xdr:row>
      <xdr:rowOff>60960</xdr:rowOff>
    </xdr:to>
    <xdr:cxnSp macro="">
      <xdr:nvCxnSpPr>
        <xdr:cNvPr id="4" name="Straight Arrow Connector 3"/>
        <xdr:cNvCxnSpPr>
          <a:endCxn id="8" idx="0"/>
        </xdr:cNvCxnSpPr>
      </xdr:nvCxnSpPr>
      <xdr:spPr>
        <a:xfrm>
          <a:off x="1973580" y="3345180"/>
          <a:ext cx="845820" cy="14706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457200</xdr:colOff>
      <xdr:row>16</xdr:row>
      <xdr:rowOff>22860</xdr:rowOff>
    </xdr:from>
    <xdr:to>
      <xdr:col>5</xdr:col>
      <xdr:colOff>617220</xdr:colOff>
      <xdr:row>23</xdr:row>
      <xdr:rowOff>60960</xdr:rowOff>
    </xdr:to>
    <xdr:cxnSp macro="">
      <xdr:nvCxnSpPr>
        <xdr:cNvPr id="5" name="Straight Arrow Connector 4"/>
        <xdr:cNvCxnSpPr>
          <a:endCxn id="8" idx="0"/>
        </xdr:cNvCxnSpPr>
      </xdr:nvCxnSpPr>
      <xdr:spPr>
        <a:xfrm flipH="1">
          <a:off x="2819400" y="3390900"/>
          <a:ext cx="708660" cy="142494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457200</xdr:colOff>
      <xdr:row>16</xdr:row>
      <xdr:rowOff>30480</xdr:rowOff>
    </xdr:from>
    <xdr:to>
      <xdr:col>6</xdr:col>
      <xdr:colOff>792480</xdr:colOff>
      <xdr:row>23</xdr:row>
      <xdr:rowOff>60960</xdr:rowOff>
    </xdr:to>
    <xdr:cxnSp macro="">
      <xdr:nvCxnSpPr>
        <xdr:cNvPr id="6" name="Straight Arrow Connector 5"/>
        <xdr:cNvCxnSpPr>
          <a:endCxn id="8" idx="0"/>
        </xdr:cNvCxnSpPr>
      </xdr:nvCxnSpPr>
      <xdr:spPr>
        <a:xfrm flipH="1">
          <a:off x="2819400" y="3398520"/>
          <a:ext cx="1973580" cy="14173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76200</xdr:colOff>
      <xdr:row>16</xdr:row>
      <xdr:rowOff>7620</xdr:rowOff>
    </xdr:from>
    <xdr:to>
      <xdr:col>7</xdr:col>
      <xdr:colOff>1455420</xdr:colOff>
      <xdr:row>24</xdr:row>
      <xdr:rowOff>68580</xdr:rowOff>
    </xdr:to>
    <xdr:cxnSp macro="">
      <xdr:nvCxnSpPr>
        <xdr:cNvPr id="7" name="Straight Arrow Connector 6"/>
        <xdr:cNvCxnSpPr/>
      </xdr:nvCxnSpPr>
      <xdr:spPr>
        <a:xfrm flipH="1">
          <a:off x="4076700" y="3375660"/>
          <a:ext cx="2468880" cy="16459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472440</xdr:colOff>
      <xdr:row>23</xdr:row>
      <xdr:rowOff>60960</xdr:rowOff>
    </xdr:from>
    <xdr:to>
      <xdr:col>6</xdr:col>
      <xdr:colOff>68580</xdr:colOff>
      <xdr:row>26</xdr:row>
      <xdr:rowOff>137160</xdr:rowOff>
    </xdr:to>
    <xdr:sp macro="" textlink="">
      <xdr:nvSpPr>
        <xdr:cNvPr id="8" name="Rounded Rectangle 7"/>
        <xdr:cNvSpPr/>
      </xdr:nvSpPr>
      <xdr:spPr>
        <a:xfrm>
          <a:off x="1569720" y="4815840"/>
          <a:ext cx="2499360" cy="6705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altLang="zh-TW" sz="1100"/>
            <a:t>Let user revise. After updating, in 2.1 page, the KPI button still display button Update PDCA</a:t>
          </a:r>
          <a:endParaRPr lang="zh-TW" altLang="en-US" sz="1100"/>
        </a:p>
      </xdr:txBody>
    </xdr:sp>
    <xdr:clientData/>
  </xdr:twoCellAnchor>
  <xdr:twoCellAnchor>
    <xdr:from>
      <xdr:col>6</xdr:col>
      <xdr:colOff>68580</xdr:colOff>
      <xdr:row>16</xdr:row>
      <xdr:rowOff>30480</xdr:rowOff>
    </xdr:from>
    <xdr:to>
      <xdr:col>8</xdr:col>
      <xdr:colOff>830580</xdr:colOff>
      <xdr:row>25</xdr:row>
      <xdr:rowOff>0</xdr:rowOff>
    </xdr:to>
    <xdr:cxnSp macro="">
      <xdr:nvCxnSpPr>
        <xdr:cNvPr id="9" name="Straight Arrow Connector 8"/>
        <xdr:cNvCxnSpPr>
          <a:endCxn id="8" idx="3"/>
        </xdr:cNvCxnSpPr>
      </xdr:nvCxnSpPr>
      <xdr:spPr>
        <a:xfrm flipH="1">
          <a:off x="4069080" y="3398520"/>
          <a:ext cx="3710940" cy="1752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533400</xdr:colOff>
      <xdr:row>9</xdr:row>
      <xdr:rowOff>30480</xdr:rowOff>
    </xdr:from>
    <xdr:to>
      <xdr:col>5</xdr:col>
      <xdr:colOff>586740</xdr:colOff>
      <xdr:row>12</xdr:row>
      <xdr:rowOff>7620</xdr:rowOff>
    </xdr:to>
    <xdr:cxnSp macro="">
      <xdr:nvCxnSpPr>
        <xdr:cNvPr id="2" name="Straight Arrow Connector 1"/>
        <xdr:cNvCxnSpPr>
          <a:endCxn id="3" idx="2"/>
        </xdr:cNvCxnSpPr>
      </xdr:nvCxnSpPr>
      <xdr:spPr>
        <a:xfrm flipV="1">
          <a:off x="3543300" y="1813560"/>
          <a:ext cx="5334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228600</xdr:colOff>
      <xdr:row>6</xdr:row>
      <xdr:rowOff>83820</xdr:rowOff>
    </xdr:from>
    <xdr:to>
      <xdr:col>6</xdr:col>
      <xdr:colOff>388620</xdr:colOff>
      <xdr:row>9</xdr:row>
      <xdr:rowOff>30480</xdr:rowOff>
    </xdr:to>
    <xdr:sp macro="" textlink="">
      <xdr:nvSpPr>
        <xdr:cNvPr id="3" name="Rounded Rectangle 2"/>
        <xdr:cNvSpPr/>
      </xdr:nvSpPr>
      <xdr:spPr>
        <a:xfrm>
          <a:off x="2651760" y="1272540"/>
          <a:ext cx="1889760" cy="5410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How many KPIs haven't been submitted in 2.1 page</a:t>
          </a:r>
          <a:endParaRPr lang="zh-TW" altLang="en-US" sz="1100"/>
        </a:p>
      </xdr:txBody>
    </xdr:sp>
    <xdr:clientData/>
  </xdr:twoCellAnchor>
  <xdr:twoCellAnchor>
    <xdr:from>
      <xdr:col>6</xdr:col>
      <xdr:colOff>563880</xdr:colOff>
      <xdr:row>6</xdr:row>
      <xdr:rowOff>160020</xdr:rowOff>
    </xdr:from>
    <xdr:to>
      <xdr:col>8</xdr:col>
      <xdr:colOff>388620</xdr:colOff>
      <xdr:row>9</xdr:row>
      <xdr:rowOff>60960</xdr:rowOff>
    </xdr:to>
    <xdr:sp macro="" textlink="">
      <xdr:nvSpPr>
        <xdr:cNvPr id="4" name="Rounded Rectangle 3"/>
        <xdr:cNvSpPr/>
      </xdr:nvSpPr>
      <xdr:spPr>
        <a:xfrm>
          <a:off x="4716780" y="1348740"/>
          <a:ext cx="134874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This user total</a:t>
          </a:r>
          <a:r>
            <a:rPr lang="en-US" altLang="zh-TW" sz="1100" baseline="0"/>
            <a:t> </a:t>
          </a:r>
          <a:r>
            <a:rPr lang="en-US" altLang="zh-TW" sz="1100"/>
            <a:t>have how many KPIs</a:t>
          </a:r>
          <a:endParaRPr lang="zh-TW" altLang="en-US" sz="1100"/>
        </a:p>
      </xdr:txBody>
    </xdr:sp>
    <xdr:clientData/>
  </xdr:twoCellAnchor>
  <xdr:twoCellAnchor>
    <xdr:from>
      <xdr:col>6</xdr:col>
      <xdr:colOff>533400</xdr:colOff>
      <xdr:row>9</xdr:row>
      <xdr:rowOff>60960</xdr:rowOff>
    </xdr:from>
    <xdr:to>
      <xdr:col>7</xdr:col>
      <xdr:colOff>369570</xdr:colOff>
      <xdr:row>11</xdr:row>
      <xdr:rowOff>182880</xdr:rowOff>
    </xdr:to>
    <xdr:cxnSp macro="">
      <xdr:nvCxnSpPr>
        <xdr:cNvPr id="5" name="Straight Arrow Connector 4"/>
        <xdr:cNvCxnSpPr>
          <a:endCxn id="4" idx="2"/>
        </xdr:cNvCxnSpPr>
      </xdr:nvCxnSpPr>
      <xdr:spPr>
        <a:xfrm flipV="1">
          <a:off x="4686300" y="1844040"/>
          <a:ext cx="704850"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25</xdr:row>
      <xdr:rowOff>0</xdr:rowOff>
    </xdr:from>
    <xdr:to>
      <xdr:col>6</xdr:col>
      <xdr:colOff>7620</xdr:colOff>
      <xdr:row>27</xdr:row>
      <xdr:rowOff>129540</xdr:rowOff>
    </xdr:to>
    <xdr:cxnSp macro="">
      <xdr:nvCxnSpPr>
        <xdr:cNvPr id="6" name="Straight Arrow Connector 5"/>
        <xdr:cNvCxnSpPr/>
      </xdr:nvCxnSpPr>
      <xdr:spPr>
        <a:xfrm flipH="1">
          <a:off x="4152900" y="4953000"/>
          <a:ext cx="7620" cy="525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28</xdr:row>
      <xdr:rowOff>0</xdr:rowOff>
    </xdr:from>
    <xdr:to>
      <xdr:col>6</xdr:col>
      <xdr:colOff>609600</xdr:colOff>
      <xdr:row>30</xdr:row>
      <xdr:rowOff>99060</xdr:rowOff>
    </xdr:to>
    <xdr:sp macro="" textlink="">
      <xdr:nvSpPr>
        <xdr:cNvPr id="7" name="Rounded Rectangle 6"/>
        <xdr:cNvSpPr/>
      </xdr:nvSpPr>
      <xdr:spPr>
        <a:xfrm>
          <a:off x="3009900" y="5547360"/>
          <a:ext cx="17526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TW" sz="1100"/>
            <a:t>Refers to 2.1</a:t>
          </a:r>
          <a:r>
            <a:rPr lang="en-US" altLang="zh-TW" sz="1100" baseline="0"/>
            <a:t> page</a:t>
          </a:r>
          <a:endParaRPr lang="zh-TW"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510541</xdr:colOff>
      <xdr:row>13</xdr:row>
      <xdr:rowOff>42090</xdr:rowOff>
    </xdr:from>
    <xdr:to>
      <xdr:col>16</xdr:col>
      <xdr:colOff>525781</xdr:colOff>
      <xdr:row>27</xdr:row>
      <xdr:rowOff>73385</xdr:rowOff>
    </xdr:to>
    <xdr:pic>
      <xdr:nvPicPr>
        <xdr:cNvPr id="2" name="Picture 1"/>
        <xdr:cNvPicPr>
          <a:picLocks noChangeAspect="1"/>
        </xdr:cNvPicPr>
      </xdr:nvPicPr>
      <xdr:blipFill>
        <a:blip xmlns:r="http://schemas.openxmlformats.org/officeDocument/2006/relationships" r:embed="rId1"/>
        <a:stretch>
          <a:fillRect/>
        </a:stretch>
      </xdr:blipFill>
      <xdr:spPr>
        <a:xfrm>
          <a:off x="510541" y="2617650"/>
          <a:ext cx="12352020" cy="2835455"/>
        </a:xfrm>
        <a:prstGeom prst="rect">
          <a:avLst/>
        </a:prstGeom>
      </xdr:spPr>
    </xdr:pic>
    <xdr:clientData/>
  </xdr:twoCellAnchor>
  <xdr:twoCellAnchor editAs="oneCell">
    <xdr:from>
      <xdr:col>2</xdr:col>
      <xdr:colOff>7620</xdr:colOff>
      <xdr:row>4</xdr:row>
      <xdr:rowOff>60960</xdr:rowOff>
    </xdr:from>
    <xdr:to>
      <xdr:col>6</xdr:col>
      <xdr:colOff>488066</xdr:colOff>
      <xdr:row>5</xdr:row>
      <xdr:rowOff>144804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1104900" y="853440"/>
          <a:ext cx="4458086" cy="281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30"/>
  <sheetViews>
    <sheetView showGridLines="0" topLeftCell="A18" zoomScale="70" zoomScaleNormal="70" workbookViewId="0">
      <selection activeCell="A30" sqref="A30"/>
    </sheetView>
  </sheetViews>
  <sheetFormatPr defaultRowHeight="14.4" x14ac:dyDescent="0.3"/>
  <cols>
    <col min="1" max="16384" width="9" style="1"/>
  </cols>
  <sheetData>
    <row r="2" spans="3:3" ht="28.2" customHeight="1" x14ac:dyDescent="0.3"/>
    <row r="3" spans="3:3" ht="32.4" customHeight="1" x14ac:dyDescent="0.5">
      <c r="C3" s="2" t="s">
        <v>0</v>
      </c>
    </row>
    <row r="30" spans="3:3" ht="38.4" customHeight="1" x14ac:dyDescent="0.5">
      <c r="C30" s="2" t="s">
        <v>1</v>
      </c>
    </row>
  </sheetData>
  <phoneticPr fontId="3" type="noConversion"/>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1:R28"/>
  <sheetViews>
    <sheetView showGridLines="0" workbookViewId="0">
      <selection activeCell="O30" sqref="O30"/>
    </sheetView>
  </sheetViews>
  <sheetFormatPr defaultRowHeight="14.4" x14ac:dyDescent="0.3"/>
  <cols>
    <col min="1" max="16384" width="9" style="1"/>
  </cols>
  <sheetData>
    <row r="11" spans="15:18" x14ac:dyDescent="0.3">
      <c r="O11" s="119" t="s">
        <v>239</v>
      </c>
      <c r="P11" s="119"/>
      <c r="Q11" s="119"/>
      <c r="R11" s="119"/>
    </row>
    <row r="12" spans="15:18" x14ac:dyDescent="0.3">
      <c r="O12" s="119"/>
      <c r="P12" s="119"/>
      <c r="Q12" s="119"/>
      <c r="R12" s="119"/>
    </row>
    <row r="27" spans="15:18" x14ac:dyDescent="0.3">
      <c r="O27" s="119" t="s">
        <v>240</v>
      </c>
      <c r="P27" s="119"/>
      <c r="Q27" s="119"/>
      <c r="R27" s="119"/>
    </row>
    <row r="28" spans="15:18" x14ac:dyDescent="0.3">
      <c r="O28" s="119"/>
      <c r="P28" s="119"/>
      <c r="Q28" s="119"/>
      <c r="R28" s="119"/>
    </row>
  </sheetData>
  <mergeCells count="2">
    <mergeCell ref="O11:R12"/>
    <mergeCell ref="O27:R28"/>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0"/>
  <sheetViews>
    <sheetView showGridLines="0" topLeftCell="E1" workbookViewId="0">
      <selection activeCell="K14" sqref="K14"/>
    </sheetView>
  </sheetViews>
  <sheetFormatPr defaultRowHeight="14.4" x14ac:dyDescent="0.3"/>
  <cols>
    <col min="1" max="1" width="9" style="59"/>
    <col min="2" max="2" width="5.375" style="59" customWidth="1"/>
    <col min="3" max="3" width="6.5" style="59" customWidth="1"/>
    <col min="4" max="4" width="91.125" style="59" customWidth="1"/>
    <col min="5" max="5" width="6.5" style="59" customWidth="1"/>
    <col min="6" max="6" width="91.125" style="59" customWidth="1"/>
    <col min="7" max="7" width="9" style="59"/>
    <col min="8" max="8" width="22.125" style="59" customWidth="1"/>
    <col min="9" max="9" width="5.125" style="59" customWidth="1"/>
    <col min="10" max="10" width="9" style="59"/>
    <col min="11" max="11" width="79.375" style="59" customWidth="1"/>
    <col min="12" max="12" width="4.375" style="59" customWidth="1"/>
    <col min="13" max="16384" width="9" style="59"/>
  </cols>
  <sheetData>
    <row r="2" spans="2:12" x14ac:dyDescent="0.3">
      <c r="B2" s="59" t="s">
        <v>216</v>
      </c>
    </row>
    <row r="3" spans="2:12" x14ac:dyDescent="0.3">
      <c r="B3" s="59" t="s">
        <v>234</v>
      </c>
      <c r="I3" s="120" t="s">
        <v>235</v>
      </c>
      <c r="J3" s="120"/>
    </row>
    <row r="4" spans="2:12" ht="15" thickBot="1" x14ac:dyDescent="0.35"/>
    <row r="5" spans="2:12" x14ac:dyDescent="0.3">
      <c r="B5" s="121" t="s">
        <v>248</v>
      </c>
      <c r="C5" s="121"/>
      <c r="D5" s="121"/>
      <c r="I5" s="63"/>
      <c r="J5" s="64"/>
      <c r="K5" s="64"/>
      <c r="L5" s="65"/>
    </row>
    <row r="6" spans="2:12" ht="15" thickBot="1" x14ac:dyDescent="0.35">
      <c r="I6" s="66"/>
      <c r="J6" s="73" t="s">
        <v>233</v>
      </c>
      <c r="K6" s="74"/>
      <c r="L6" s="67"/>
    </row>
    <row r="7" spans="2:12" ht="22.2" customHeight="1" x14ac:dyDescent="0.45">
      <c r="B7" s="63"/>
      <c r="C7" s="72" t="s">
        <v>233</v>
      </c>
      <c r="D7" s="64"/>
      <c r="E7" s="64"/>
      <c r="F7" s="64"/>
      <c r="G7" s="65"/>
      <c r="I7" s="66"/>
      <c r="J7" s="74"/>
      <c r="K7" s="62"/>
      <c r="L7" s="67"/>
    </row>
    <row r="8" spans="2:12" ht="22.2" customHeight="1" x14ac:dyDescent="0.3">
      <c r="B8" s="66"/>
      <c r="C8" s="62"/>
      <c r="D8" s="62"/>
      <c r="E8" s="62"/>
      <c r="F8" s="62"/>
      <c r="G8" s="67"/>
      <c r="I8" s="66"/>
      <c r="J8" s="62"/>
      <c r="K8" s="62"/>
      <c r="L8" s="67"/>
    </row>
    <row r="9" spans="2:12" ht="19.8" customHeight="1" x14ac:dyDescent="0.3">
      <c r="B9" s="66"/>
      <c r="C9" s="60" t="s">
        <v>219</v>
      </c>
      <c r="D9" s="60" t="s">
        <v>217</v>
      </c>
      <c r="E9" s="60" t="s">
        <v>219</v>
      </c>
      <c r="F9" s="60" t="s">
        <v>218</v>
      </c>
      <c r="G9" s="68"/>
      <c r="I9" s="66"/>
      <c r="J9" s="60" t="s">
        <v>2</v>
      </c>
      <c r="K9" s="60" t="s">
        <v>236</v>
      </c>
      <c r="L9" s="67"/>
    </row>
    <row r="10" spans="2:12" ht="43.2" customHeight="1" x14ac:dyDescent="0.3">
      <c r="B10" s="66"/>
      <c r="C10" s="60">
        <v>1</v>
      </c>
      <c r="D10" s="61" t="s">
        <v>226</v>
      </c>
      <c r="E10" s="60">
        <v>1</v>
      </c>
      <c r="F10" s="61" t="s">
        <v>232</v>
      </c>
      <c r="G10" s="67"/>
      <c r="I10" s="66"/>
      <c r="J10" s="60">
        <v>1</v>
      </c>
      <c r="K10" s="61" t="s">
        <v>232</v>
      </c>
      <c r="L10" s="67"/>
    </row>
    <row r="11" spans="2:12" ht="43.2" customHeight="1" x14ac:dyDescent="0.3">
      <c r="B11" s="66"/>
      <c r="C11" s="60">
        <v>2</v>
      </c>
      <c r="D11" s="61" t="s">
        <v>227</v>
      </c>
      <c r="E11" s="60">
        <v>2</v>
      </c>
      <c r="F11" s="61" t="s">
        <v>220</v>
      </c>
      <c r="G11" s="67"/>
      <c r="I11" s="66"/>
      <c r="J11" s="62"/>
      <c r="K11" s="62"/>
      <c r="L11" s="67"/>
    </row>
    <row r="12" spans="2:12" ht="43.2" customHeight="1" thickBot="1" x14ac:dyDescent="0.35">
      <c r="B12" s="66"/>
      <c r="C12" s="60">
        <v>3</v>
      </c>
      <c r="D12" s="61" t="s">
        <v>221</v>
      </c>
      <c r="E12" s="60">
        <v>3</v>
      </c>
      <c r="F12" s="61" t="s">
        <v>221</v>
      </c>
      <c r="G12" s="67"/>
      <c r="I12" s="69"/>
      <c r="J12" s="70"/>
      <c r="K12" s="70"/>
      <c r="L12" s="71"/>
    </row>
    <row r="13" spans="2:12" ht="43.2" customHeight="1" x14ac:dyDescent="0.3">
      <c r="B13" s="66"/>
      <c r="C13" s="60">
        <v>4</v>
      </c>
      <c r="D13" s="61" t="s">
        <v>228</v>
      </c>
      <c r="E13" s="60">
        <v>4</v>
      </c>
      <c r="F13" s="61" t="s">
        <v>222</v>
      </c>
      <c r="G13" s="67"/>
    </row>
    <row r="14" spans="2:12" ht="43.2" customHeight="1" x14ac:dyDescent="0.3">
      <c r="B14" s="66"/>
      <c r="C14" s="60">
        <v>5</v>
      </c>
      <c r="D14" s="61" t="s">
        <v>229</v>
      </c>
      <c r="E14" s="60">
        <v>5</v>
      </c>
      <c r="F14" s="61" t="s">
        <v>223</v>
      </c>
      <c r="G14" s="67"/>
    </row>
    <row r="15" spans="2:12" ht="43.2" customHeight="1" x14ac:dyDescent="0.3">
      <c r="B15" s="66"/>
      <c r="C15" s="60">
        <v>6</v>
      </c>
      <c r="D15" s="61" t="s">
        <v>230</v>
      </c>
      <c r="E15" s="60">
        <v>6</v>
      </c>
      <c r="F15" s="61" t="s">
        <v>224</v>
      </c>
      <c r="G15" s="67"/>
    </row>
    <row r="16" spans="2:12" ht="43.2" customHeight="1" x14ac:dyDescent="0.3">
      <c r="B16" s="66"/>
      <c r="C16" s="60">
        <v>7</v>
      </c>
      <c r="D16" s="61" t="s">
        <v>231</v>
      </c>
      <c r="E16" s="60">
        <v>7</v>
      </c>
      <c r="F16" s="61" t="s">
        <v>225</v>
      </c>
      <c r="G16" s="67"/>
    </row>
    <row r="17" spans="2:7" ht="43.2" customHeight="1" x14ac:dyDescent="0.3">
      <c r="B17" s="66"/>
      <c r="C17" s="60">
        <v>8</v>
      </c>
      <c r="D17" s="61" t="s">
        <v>225</v>
      </c>
      <c r="E17" s="61"/>
      <c r="F17" s="61"/>
      <c r="G17" s="67"/>
    </row>
    <row r="18" spans="2:7" x14ac:dyDescent="0.3">
      <c r="B18" s="66"/>
      <c r="C18" s="62"/>
      <c r="D18" s="62"/>
      <c r="E18" s="62"/>
      <c r="F18" s="62"/>
      <c r="G18" s="67"/>
    </row>
    <row r="19" spans="2:7" ht="23.4" customHeight="1" x14ac:dyDescent="0.3">
      <c r="B19" s="66"/>
      <c r="C19" s="62"/>
      <c r="D19" s="62"/>
      <c r="E19" s="62"/>
      <c r="F19" s="62"/>
      <c r="G19" s="67"/>
    </row>
    <row r="20" spans="2:7" ht="23.4" customHeight="1" thickBot="1" x14ac:dyDescent="0.35">
      <c r="B20" s="69"/>
      <c r="C20" s="70"/>
      <c r="D20" s="70"/>
      <c r="E20" s="70"/>
      <c r="F20" s="70"/>
      <c r="G20" s="71"/>
    </row>
  </sheetData>
  <mergeCells count="2">
    <mergeCell ref="I3:J3"/>
    <mergeCell ref="B5:D5"/>
  </mergeCells>
  <phoneticPr fontId="3" type="noConversion"/>
  <pageMargins left="0.7" right="0.7" top="0.75" bottom="0.75" header="0.3" footer="0.3"/>
  <pageSetup paperSize="0" orientation="portrait" horizontalDpi="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8" zoomScale="70" zoomScaleNormal="70" workbookViewId="0">
      <selection activeCell="G8" sqref="G8"/>
    </sheetView>
  </sheetViews>
  <sheetFormatPr defaultRowHeight="15" x14ac:dyDescent="0.3"/>
  <sheetData/>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T1" workbookViewId="0">
      <selection activeCell="G8" sqref="G8"/>
    </sheetView>
  </sheetViews>
  <sheetFormatPr defaultRowHeight="15" x14ac:dyDescent="0.3"/>
  <sheetData>
    <row r="1" spans="1:1" x14ac:dyDescent="0.3">
      <c r="A1" s="1">
        <v>1.1000000000000001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8" sqref="G8"/>
    </sheetView>
  </sheetViews>
  <sheetFormatPr defaultRowHeight="15" x14ac:dyDescent="0.3"/>
  <sheetData/>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9"/>
  <sheetViews>
    <sheetView showGridLines="0" tabSelected="1" workbookViewId="0">
      <selection activeCell="K28" sqref="K28"/>
    </sheetView>
  </sheetViews>
  <sheetFormatPr defaultRowHeight="18" x14ac:dyDescent="0.35"/>
  <cols>
    <col min="3" max="3" width="19.625" style="91" customWidth="1"/>
    <col min="4" max="4" width="45" style="92" bestFit="1" customWidth="1"/>
    <col min="5" max="7" width="9" customWidth="1"/>
    <col min="8" max="8" width="3.75" style="1" bestFit="1" customWidth="1"/>
    <col min="9" max="9" width="10.25" style="1" bestFit="1" customWidth="1"/>
    <col min="10" max="10" width="9.5" style="1" bestFit="1" customWidth="1"/>
    <col min="11" max="11" width="9.625" style="1" bestFit="1" customWidth="1"/>
    <col min="12" max="12" width="16.125" style="1" bestFit="1" customWidth="1"/>
    <col min="13" max="13" width="17" style="1" customWidth="1"/>
    <col min="14" max="14" width="12.25" style="1" customWidth="1"/>
    <col min="15" max="15" width="8" style="1" bestFit="1" customWidth="1"/>
    <col min="16" max="16" width="10.75" style="1" bestFit="1" customWidth="1"/>
    <col min="17" max="17" width="6.125" style="1" bestFit="1" customWidth="1"/>
    <col min="18" max="18" width="15" style="1" bestFit="1" customWidth="1"/>
    <col min="19" max="19" width="12.25" style="1" bestFit="1" customWidth="1"/>
    <col min="20" max="20" width="17.875" style="1" bestFit="1" customWidth="1"/>
  </cols>
  <sheetData>
    <row r="2" spans="2:21" ht="21" x14ac:dyDescent="0.4">
      <c r="C2" s="113" t="s">
        <v>310</v>
      </c>
      <c r="I2" s="113" t="s">
        <v>311</v>
      </c>
    </row>
    <row r="4" spans="2:21" x14ac:dyDescent="0.35">
      <c r="B4" s="25" t="s">
        <v>312</v>
      </c>
    </row>
    <row r="5" spans="2:21" ht="18.600000000000001" thickBot="1" x14ac:dyDescent="0.4">
      <c r="B5" s="25"/>
      <c r="G5" s="25" t="s">
        <v>313</v>
      </c>
    </row>
    <row r="6" spans="2:21" x14ac:dyDescent="0.35">
      <c r="B6" s="122"/>
      <c r="C6" s="94"/>
      <c r="D6" s="95"/>
      <c r="E6" s="96"/>
      <c r="G6" s="93"/>
      <c r="H6" s="99"/>
      <c r="I6" s="99"/>
      <c r="J6" s="99"/>
      <c r="K6" s="99"/>
      <c r="L6" s="99"/>
      <c r="M6" s="99"/>
      <c r="N6" s="99"/>
      <c r="O6" s="99"/>
      <c r="P6" s="99"/>
      <c r="Q6" s="99"/>
      <c r="R6" s="99"/>
      <c r="S6" s="99"/>
      <c r="T6" s="99"/>
      <c r="U6" s="96"/>
    </row>
    <row r="7" spans="2:21" x14ac:dyDescent="0.35">
      <c r="B7" s="123"/>
      <c r="D7" s="111"/>
      <c r="E7" s="98"/>
      <c r="G7" s="97"/>
      <c r="H7" s="102" t="s">
        <v>318</v>
      </c>
      <c r="I7" s="102" t="s">
        <v>319</v>
      </c>
      <c r="J7" s="102" t="s">
        <v>320</v>
      </c>
      <c r="K7" s="102" t="s">
        <v>321</v>
      </c>
      <c r="L7" s="102" t="s">
        <v>322</v>
      </c>
      <c r="M7" s="103" t="s">
        <v>323</v>
      </c>
      <c r="N7" s="102" t="s">
        <v>324</v>
      </c>
      <c r="O7" s="102" t="s">
        <v>325</v>
      </c>
      <c r="P7" s="102" t="s">
        <v>326</v>
      </c>
      <c r="Q7" s="102" t="s">
        <v>327</v>
      </c>
      <c r="R7" s="102" t="s">
        <v>328</v>
      </c>
      <c r="S7" s="102" t="s">
        <v>329</v>
      </c>
      <c r="T7" s="104" t="s">
        <v>330</v>
      </c>
      <c r="U7" s="98"/>
    </row>
    <row r="8" spans="2:21" x14ac:dyDescent="0.35">
      <c r="B8" s="97"/>
      <c r="D8" s="111"/>
      <c r="E8" s="98"/>
      <c r="G8" s="97"/>
      <c r="H8" s="102">
        <v>1</v>
      </c>
      <c r="I8" s="104" t="s">
        <v>333</v>
      </c>
      <c r="J8" s="104" t="s">
        <v>334</v>
      </c>
      <c r="K8" s="104" t="s">
        <v>335</v>
      </c>
      <c r="L8" s="104" t="s">
        <v>336</v>
      </c>
      <c r="M8" s="105" t="s">
        <v>337</v>
      </c>
      <c r="N8" s="102"/>
      <c r="O8" s="102" t="s">
        <v>338</v>
      </c>
      <c r="P8" s="102" t="s">
        <v>339</v>
      </c>
      <c r="Q8" s="102" t="s">
        <v>340</v>
      </c>
      <c r="R8" s="102" t="s">
        <v>341</v>
      </c>
      <c r="S8" s="102" t="s">
        <v>342</v>
      </c>
      <c r="T8" s="102" t="s">
        <v>340</v>
      </c>
      <c r="U8" s="98"/>
    </row>
    <row r="9" spans="2:21" ht="15.6" x14ac:dyDescent="0.3">
      <c r="B9" s="97"/>
      <c r="C9" s="124" t="s">
        <v>314</v>
      </c>
      <c r="D9" s="125" t="s">
        <v>315</v>
      </c>
      <c r="E9" s="98"/>
      <c r="G9" s="97"/>
      <c r="H9" s="102">
        <v>2</v>
      </c>
      <c r="I9" s="104" t="s">
        <v>344</v>
      </c>
      <c r="J9" s="104" t="s">
        <v>345</v>
      </c>
      <c r="K9" s="104" t="s">
        <v>335</v>
      </c>
      <c r="L9" s="104" t="s">
        <v>346</v>
      </c>
      <c r="M9" s="105" t="s">
        <v>347</v>
      </c>
      <c r="N9" s="102"/>
      <c r="O9" s="102" t="s">
        <v>338</v>
      </c>
      <c r="P9" s="102" t="s">
        <v>339</v>
      </c>
      <c r="Q9" s="102" t="s">
        <v>340</v>
      </c>
      <c r="R9" s="102" t="s">
        <v>348</v>
      </c>
      <c r="S9" s="102" t="s">
        <v>334</v>
      </c>
      <c r="T9" s="102" t="s">
        <v>340</v>
      </c>
      <c r="U9" s="98"/>
    </row>
    <row r="10" spans="2:21" ht="16.2" thickBot="1" x14ac:dyDescent="0.35">
      <c r="B10" s="97"/>
      <c r="C10" s="100" t="s">
        <v>316</v>
      </c>
      <c r="D10" s="101" t="s">
        <v>317</v>
      </c>
      <c r="E10" s="98"/>
      <c r="G10" s="106"/>
      <c r="H10" s="107"/>
      <c r="I10" s="107"/>
      <c r="J10" s="107"/>
      <c r="K10" s="107"/>
      <c r="L10" s="107"/>
      <c r="M10" s="107"/>
      <c r="N10" s="107"/>
      <c r="O10" s="107"/>
      <c r="P10" s="107"/>
      <c r="Q10" s="107"/>
      <c r="R10" s="107"/>
      <c r="S10" s="107"/>
      <c r="T10" s="107"/>
      <c r="U10" s="108"/>
    </row>
    <row r="11" spans="2:21" ht="16.2" x14ac:dyDescent="0.3">
      <c r="B11" s="97"/>
      <c r="C11" s="100" t="s">
        <v>331</v>
      </c>
      <c r="D11" s="101" t="s">
        <v>332</v>
      </c>
      <c r="E11" s="98"/>
    </row>
    <row r="12" spans="2:21" ht="15.6" x14ac:dyDescent="0.3">
      <c r="B12" s="97"/>
      <c r="C12" s="100" t="s">
        <v>343</v>
      </c>
      <c r="D12" s="101" t="s">
        <v>337</v>
      </c>
      <c r="E12" s="98"/>
    </row>
    <row r="13" spans="2:21" ht="16.2" x14ac:dyDescent="0.3">
      <c r="B13" s="97"/>
      <c r="C13" s="100" t="s">
        <v>349</v>
      </c>
      <c r="D13" s="101" t="s">
        <v>350</v>
      </c>
      <c r="E13" s="98"/>
    </row>
    <row r="14" spans="2:21" ht="15.6" x14ac:dyDescent="0.3">
      <c r="B14" s="97"/>
      <c r="C14" s="100" t="s">
        <v>351</v>
      </c>
      <c r="D14" s="101" t="s">
        <v>352</v>
      </c>
      <c r="E14" s="98"/>
    </row>
    <row r="15" spans="2:21" ht="16.2" x14ac:dyDescent="0.3">
      <c r="B15" s="97"/>
      <c r="C15" s="100" t="s">
        <v>353</v>
      </c>
      <c r="D15" s="101" t="s">
        <v>354</v>
      </c>
      <c r="E15" s="98"/>
    </row>
    <row r="16" spans="2:21" ht="15.6" x14ac:dyDescent="0.3">
      <c r="B16" s="97"/>
      <c r="C16" s="100" t="s">
        <v>355</v>
      </c>
      <c r="D16" s="101" t="s">
        <v>347</v>
      </c>
      <c r="E16" s="98"/>
    </row>
    <row r="17" spans="2:7" ht="16.2" x14ac:dyDescent="0.3">
      <c r="B17" s="97"/>
      <c r="C17" s="100" t="s">
        <v>356</v>
      </c>
      <c r="D17" s="101" t="s">
        <v>357</v>
      </c>
      <c r="E17" s="98"/>
    </row>
    <row r="18" spans="2:7" ht="15.6" x14ac:dyDescent="0.3">
      <c r="B18" s="97"/>
      <c r="C18" s="100" t="s">
        <v>358</v>
      </c>
      <c r="D18" s="101" t="s">
        <v>359</v>
      </c>
      <c r="E18" s="98"/>
    </row>
    <row r="19" spans="2:7" ht="15.6" x14ac:dyDescent="0.3">
      <c r="B19" s="97"/>
      <c r="C19" s="100" t="s">
        <v>360</v>
      </c>
      <c r="D19" s="101" t="s">
        <v>361</v>
      </c>
      <c r="E19" s="98"/>
    </row>
    <row r="20" spans="2:7" ht="15.6" x14ac:dyDescent="0.3">
      <c r="B20" s="97"/>
      <c r="C20" s="100" t="s">
        <v>362</v>
      </c>
      <c r="D20" s="101" t="s">
        <v>363</v>
      </c>
      <c r="E20" s="98"/>
    </row>
    <row r="21" spans="2:7" ht="15.6" x14ac:dyDescent="0.3">
      <c r="B21" s="97"/>
      <c r="C21" s="100" t="s">
        <v>364</v>
      </c>
      <c r="D21" s="101" t="s">
        <v>365</v>
      </c>
      <c r="E21" s="98"/>
    </row>
    <row r="22" spans="2:7" ht="15.6" x14ac:dyDescent="0.3">
      <c r="B22" s="97"/>
      <c r="C22" s="100" t="s">
        <v>366</v>
      </c>
      <c r="D22" s="101" t="s">
        <v>367</v>
      </c>
      <c r="E22" s="98"/>
    </row>
    <row r="23" spans="2:7" ht="15.6" x14ac:dyDescent="0.3">
      <c r="B23" s="97"/>
      <c r="C23" s="100" t="s">
        <v>368</v>
      </c>
      <c r="D23" s="101" t="s">
        <v>369</v>
      </c>
      <c r="E23" s="98"/>
    </row>
    <row r="24" spans="2:7" ht="15.6" x14ac:dyDescent="0.3">
      <c r="B24" s="97"/>
      <c r="C24" s="100" t="s">
        <v>370</v>
      </c>
      <c r="D24" s="101" t="s">
        <v>371</v>
      </c>
      <c r="E24" s="98"/>
    </row>
    <row r="25" spans="2:7" ht="16.2" x14ac:dyDescent="0.3">
      <c r="B25" s="97"/>
      <c r="C25" s="100" t="s">
        <v>372</v>
      </c>
      <c r="D25" s="101" t="s">
        <v>373</v>
      </c>
      <c r="E25" s="98"/>
    </row>
    <row r="26" spans="2:7" ht="18.600000000000001" thickBot="1" x14ac:dyDescent="0.4">
      <c r="B26" s="106"/>
      <c r="C26" s="109"/>
      <c r="D26" s="110"/>
      <c r="E26" s="108"/>
    </row>
    <row r="27" spans="2:7" x14ac:dyDescent="0.35">
      <c r="F27" s="112"/>
      <c r="G27" s="112"/>
    </row>
    <row r="29" spans="2:7" x14ac:dyDescent="0.35">
      <c r="D29" s="111"/>
      <c r="E29" s="112"/>
    </row>
  </sheetData>
  <phoneticPr fontId="3" type="noConversion"/>
  <dataValidations count="1">
    <dataValidation type="list" allowBlank="1" showInputMessage="1" showErrorMessage="1" sqref="M8:M9">
      <formula1>$D$10:$D$25</formula1>
    </dataValidation>
  </dataValidations>
  <pageMargins left="0.7" right="0.7" top="0.75" bottom="0.75" header="0.3" footer="0.3"/>
  <pageSetup paperSize="0" orientation="portrait" horizontalDpi="0" verticalDpi="0" copies="0"/>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C000"/>
  </sheetPr>
  <dimension ref="A1:S234"/>
  <sheetViews>
    <sheetView zoomScaleNormal="100" workbookViewId="0">
      <pane xSplit="1" ySplit="1" topLeftCell="B2" activePane="bottomRight" state="frozen"/>
      <selection pane="topRight" activeCell="B1" sqref="B1"/>
      <selection pane="bottomLeft" activeCell="A3" sqref="A3"/>
      <selection pane="bottomRight" activeCell="I58" sqref="I58"/>
    </sheetView>
  </sheetViews>
  <sheetFormatPr defaultColWidth="9.125" defaultRowHeight="16.2" x14ac:dyDescent="0.3"/>
  <cols>
    <col min="1" max="1" width="7.25" style="5" customWidth="1"/>
    <col min="2" max="2" width="8.625" style="5" bestFit="1" customWidth="1"/>
    <col min="3" max="3" width="9.875" style="5" customWidth="1"/>
    <col min="4" max="4" width="11.125" style="5" customWidth="1"/>
    <col min="5" max="5" width="15.75" style="5" customWidth="1"/>
    <col min="6" max="6" width="23" style="5" customWidth="1"/>
    <col min="7" max="7" width="26.25" style="5" customWidth="1"/>
    <col min="8" max="8" width="55.75" style="17" customWidth="1"/>
    <col min="9" max="9" width="36.25" style="5" customWidth="1"/>
    <col min="10" max="10" width="18.625" style="5" customWidth="1"/>
    <col min="11" max="11" width="16.75" style="5" bestFit="1" customWidth="1"/>
    <col min="12" max="12" width="17.75" style="5" customWidth="1"/>
    <col min="13" max="13" width="33.5" style="5" customWidth="1"/>
    <col min="14" max="14" width="14.375" style="5" bestFit="1" customWidth="1"/>
    <col min="15" max="15" width="9.125" style="5"/>
    <col min="16" max="19" width="9.125" style="5" customWidth="1"/>
    <col min="20" max="20" width="9.125" style="5"/>
    <col min="21" max="24" width="9.125" style="5" customWidth="1"/>
    <col min="25" max="16384" width="9.125" style="5"/>
  </cols>
  <sheetData>
    <row r="1" spans="1:19" ht="55.5" customHeight="1" x14ac:dyDescent="0.3">
      <c r="A1" s="3" t="s">
        <v>2</v>
      </c>
      <c r="B1" s="3" t="s">
        <v>3</v>
      </c>
      <c r="C1" s="4" t="s">
        <v>4</v>
      </c>
      <c r="D1" s="4" t="s">
        <v>5</v>
      </c>
      <c r="E1" s="4" t="s">
        <v>6</v>
      </c>
      <c r="F1" s="4" t="s">
        <v>7</v>
      </c>
      <c r="G1" s="4" t="s">
        <v>8</v>
      </c>
      <c r="H1" s="4" t="s">
        <v>9</v>
      </c>
      <c r="I1" s="4" t="s">
        <v>10</v>
      </c>
      <c r="J1" s="3" t="s">
        <v>11</v>
      </c>
      <c r="K1" s="3" t="s">
        <v>12</v>
      </c>
      <c r="L1" s="3" t="s">
        <v>300</v>
      </c>
      <c r="M1" s="4" t="s">
        <v>13</v>
      </c>
      <c r="N1" s="3" t="s">
        <v>14</v>
      </c>
      <c r="P1" s="6"/>
      <c r="Q1" s="6"/>
      <c r="R1" s="6"/>
      <c r="S1" s="6"/>
    </row>
    <row r="2" spans="1:19" ht="46.8" hidden="1" x14ac:dyDescent="0.3">
      <c r="A2" s="23">
        <v>1</v>
      </c>
      <c r="B2" s="7">
        <v>1</v>
      </c>
      <c r="C2" s="8">
        <v>44558</v>
      </c>
      <c r="D2" s="7" t="s">
        <v>15</v>
      </c>
      <c r="E2" s="7" t="s">
        <v>16</v>
      </c>
      <c r="F2" s="7" t="s">
        <v>28</v>
      </c>
      <c r="G2" s="9" t="s">
        <v>35</v>
      </c>
      <c r="H2" s="15" t="s">
        <v>34</v>
      </c>
      <c r="I2" s="18" t="s">
        <v>36</v>
      </c>
      <c r="J2" s="19" t="s">
        <v>42</v>
      </c>
      <c r="K2" s="19" t="s">
        <v>141</v>
      </c>
      <c r="L2" s="8"/>
      <c r="M2" s="10"/>
      <c r="N2" s="10"/>
    </row>
    <row r="3" spans="1:19" ht="28.8" hidden="1" x14ac:dyDescent="0.3">
      <c r="A3" s="23">
        <v>2</v>
      </c>
      <c r="B3" s="7">
        <v>1</v>
      </c>
      <c r="C3" s="8">
        <v>44558</v>
      </c>
      <c r="D3" s="7" t="s">
        <v>15</v>
      </c>
      <c r="E3" s="7" t="s">
        <v>16</v>
      </c>
      <c r="F3" s="7" t="s">
        <v>28</v>
      </c>
      <c r="G3" s="9" t="s">
        <v>55</v>
      </c>
      <c r="H3" s="20" t="s">
        <v>52</v>
      </c>
      <c r="I3" s="18" t="s">
        <v>51</v>
      </c>
      <c r="J3" s="19" t="s">
        <v>42</v>
      </c>
      <c r="K3" s="19" t="s">
        <v>141</v>
      </c>
      <c r="L3" s="8"/>
      <c r="M3" s="10"/>
      <c r="N3" s="10"/>
    </row>
    <row r="4" spans="1:19" ht="28.8" hidden="1" x14ac:dyDescent="0.3">
      <c r="A4" s="23">
        <v>3</v>
      </c>
      <c r="B4" s="7">
        <v>1</v>
      </c>
      <c r="C4" s="8">
        <v>44558</v>
      </c>
      <c r="D4" s="7" t="s">
        <v>15</v>
      </c>
      <c r="E4" s="7" t="s">
        <v>16</v>
      </c>
      <c r="F4" s="7" t="s">
        <v>53</v>
      </c>
      <c r="G4" s="9" t="s">
        <v>55</v>
      </c>
      <c r="H4" s="20" t="s">
        <v>52</v>
      </c>
      <c r="I4" s="18" t="s">
        <v>51</v>
      </c>
      <c r="J4" s="19" t="s">
        <v>42</v>
      </c>
      <c r="K4" s="19" t="s">
        <v>141</v>
      </c>
      <c r="L4" s="8"/>
      <c r="M4" s="10"/>
      <c r="N4" s="10"/>
    </row>
    <row r="5" spans="1:19" ht="28.8" hidden="1" x14ac:dyDescent="0.3">
      <c r="A5" s="23">
        <v>4</v>
      </c>
      <c r="B5" s="7">
        <v>1</v>
      </c>
      <c r="C5" s="8">
        <v>44558</v>
      </c>
      <c r="D5" s="7" t="s">
        <v>15</v>
      </c>
      <c r="E5" s="7" t="s">
        <v>16</v>
      </c>
      <c r="F5" s="7" t="s">
        <v>54</v>
      </c>
      <c r="G5" s="9" t="s">
        <v>55</v>
      </c>
      <c r="H5" s="20" t="s">
        <v>52</v>
      </c>
      <c r="I5" s="18" t="s">
        <v>51</v>
      </c>
      <c r="J5" s="19" t="s">
        <v>42</v>
      </c>
      <c r="K5" s="19" t="s">
        <v>141</v>
      </c>
      <c r="L5" s="8"/>
      <c r="M5" s="10"/>
      <c r="N5" s="10"/>
    </row>
    <row r="6" spans="1:19" ht="78" hidden="1" x14ac:dyDescent="0.3">
      <c r="A6" s="11">
        <v>5</v>
      </c>
      <c r="B6" s="7">
        <v>2</v>
      </c>
      <c r="C6" s="8">
        <v>44606</v>
      </c>
      <c r="D6" s="7" t="s">
        <v>15</v>
      </c>
      <c r="E6" s="7" t="s">
        <v>16</v>
      </c>
      <c r="F6" s="57" t="s">
        <v>153</v>
      </c>
      <c r="G6" s="12" t="s">
        <v>143</v>
      </c>
      <c r="H6" s="21" t="s">
        <v>179</v>
      </c>
      <c r="I6" s="22" t="s">
        <v>144</v>
      </c>
      <c r="J6" s="19" t="s">
        <v>42</v>
      </c>
      <c r="K6" s="19" t="s">
        <v>141</v>
      </c>
      <c r="L6" s="8"/>
      <c r="M6" s="75"/>
      <c r="N6" s="10"/>
    </row>
    <row r="7" spans="1:19" ht="57.6" hidden="1" x14ac:dyDescent="0.3">
      <c r="A7" s="11">
        <v>6</v>
      </c>
      <c r="B7" s="7">
        <v>2</v>
      </c>
      <c r="C7" s="8">
        <v>44606</v>
      </c>
      <c r="D7" s="7" t="s">
        <v>15</v>
      </c>
      <c r="E7" s="7" t="s">
        <v>16</v>
      </c>
      <c r="F7" s="7" t="s">
        <v>177</v>
      </c>
      <c r="G7" s="7" t="s">
        <v>150</v>
      </c>
      <c r="H7" s="21" t="s">
        <v>151</v>
      </c>
      <c r="I7" s="22" t="s">
        <v>146</v>
      </c>
      <c r="J7" s="19" t="s">
        <v>42</v>
      </c>
      <c r="K7" s="19" t="s">
        <v>141</v>
      </c>
      <c r="L7" s="8"/>
      <c r="M7" s="75"/>
      <c r="N7" s="10"/>
    </row>
    <row r="8" spans="1:19" s="82" customFormat="1" ht="62.4" hidden="1" x14ac:dyDescent="0.3">
      <c r="A8" s="11">
        <v>7</v>
      </c>
      <c r="B8" s="57">
        <v>2</v>
      </c>
      <c r="C8" s="76">
        <v>44606</v>
      </c>
      <c r="D8" s="57" t="s">
        <v>15</v>
      </c>
      <c r="E8" s="57" t="s">
        <v>140</v>
      </c>
      <c r="F8" s="57" t="s">
        <v>177</v>
      </c>
      <c r="G8" s="57" t="s">
        <v>214</v>
      </c>
      <c r="H8" s="77" t="s">
        <v>155</v>
      </c>
      <c r="I8" s="78" t="s">
        <v>147</v>
      </c>
      <c r="J8" s="79" t="s">
        <v>42</v>
      </c>
      <c r="K8" s="79" t="s">
        <v>141</v>
      </c>
      <c r="L8" s="76"/>
      <c r="M8" s="80" t="s">
        <v>215</v>
      </c>
      <c r="N8" s="81"/>
    </row>
    <row r="9" spans="1:19" ht="43.2" hidden="1" x14ac:dyDescent="0.3">
      <c r="A9" s="23">
        <v>8</v>
      </c>
      <c r="B9" s="7">
        <v>2</v>
      </c>
      <c r="C9" s="8">
        <v>44606</v>
      </c>
      <c r="D9" s="7" t="s">
        <v>15</v>
      </c>
      <c r="E9" s="7" t="s">
        <v>139</v>
      </c>
      <c r="F9" s="7" t="s">
        <v>177</v>
      </c>
      <c r="G9" s="7" t="s">
        <v>149</v>
      </c>
      <c r="H9" s="21" t="s">
        <v>152</v>
      </c>
      <c r="I9" s="22" t="s">
        <v>148</v>
      </c>
      <c r="J9" s="19" t="s">
        <v>42</v>
      </c>
      <c r="K9" s="19" t="s">
        <v>309</v>
      </c>
      <c r="L9" s="8">
        <v>44622</v>
      </c>
      <c r="M9" s="75" t="s">
        <v>296</v>
      </c>
      <c r="N9" s="10"/>
    </row>
    <row r="10" spans="1:19" ht="62.4" hidden="1" x14ac:dyDescent="0.3">
      <c r="A10" s="24">
        <v>9</v>
      </c>
      <c r="B10" s="7">
        <v>2</v>
      </c>
      <c r="C10" s="8">
        <v>44609</v>
      </c>
      <c r="D10" s="7" t="s">
        <v>15</v>
      </c>
      <c r="E10" s="7" t="s">
        <v>16</v>
      </c>
      <c r="F10" s="7" t="s">
        <v>153</v>
      </c>
      <c r="G10" s="12" t="s">
        <v>160</v>
      </c>
      <c r="H10" s="21" t="s">
        <v>159</v>
      </c>
      <c r="I10" s="22" t="s">
        <v>158</v>
      </c>
      <c r="J10" s="19" t="s">
        <v>42</v>
      </c>
      <c r="K10" s="19" t="s">
        <v>141</v>
      </c>
      <c r="L10" s="8"/>
      <c r="M10" s="75"/>
      <c r="N10" s="10"/>
    </row>
    <row r="11" spans="1:19" ht="72" hidden="1" x14ac:dyDescent="0.3">
      <c r="A11" s="24">
        <v>10</v>
      </c>
      <c r="B11" s="7">
        <v>2</v>
      </c>
      <c r="C11" s="8">
        <v>44609</v>
      </c>
      <c r="D11" s="7" t="s">
        <v>15</v>
      </c>
      <c r="E11" s="7" t="s">
        <v>140</v>
      </c>
      <c r="F11" s="7" t="s">
        <v>177</v>
      </c>
      <c r="G11" s="12" t="s">
        <v>156</v>
      </c>
      <c r="H11" s="21" t="s">
        <v>191</v>
      </c>
      <c r="I11" s="22" t="s">
        <v>157</v>
      </c>
      <c r="J11" s="19" t="s">
        <v>42</v>
      </c>
      <c r="K11" s="19" t="s">
        <v>141</v>
      </c>
      <c r="L11" s="8"/>
      <c r="M11" s="75"/>
      <c r="N11" s="10"/>
    </row>
    <row r="12" spans="1:19" ht="31.2" hidden="1" x14ac:dyDescent="0.3">
      <c r="A12" s="24">
        <v>11</v>
      </c>
      <c r="B12" s="7">
        <v>2</v>
      </c>
      <c r="C12" s="8">
        <v>44609</v>
      </c>
      <c r="D12" s="7" t="s">
        <v>15</v>
      </c>
      <c r="E12" s="7" t="s">
        <v>16</v>
      </c>
      <c r="F12" s="7" t="s">
        <v>28</v>
      </c>
      <c r="G12" s="12" t="s">
        <v>166</v>
      </c>
      <c r="H12" s="21" t="s">
        <v>167</v>
      </c>
      <c r="I12" s="22" t="s">
        <v>169</v>
      </c>
      <c r="J12" s="19" t="s">
        <v>42</v>
      </c>
      <c r="K12" s="19" t="s">
        <v>141</v>
      </c>
      <c r="L12" s="8"/>
      <c r="M12" s="75"/>
      <c r="N12" s="10"/>
    </row>
    <row r="13" spans="1:19" ht="46.8" hidden="1" x14ac:dyDescent="0.3">
      <c r="A13" s="24">
        <v>12</v>
      </c>
      <c r="B13" s="7">
        <v>2</v>
      </c>
      <c r="C13" s="8">
        <v>44609</v>
      </c>
      <c r="D13" s="7" t="s">
        <v>15</v>
      </c>
      <c r="E13" s="7" t="s">
        <v>16</v>
      </c>
      <c r="F13" s="7" t="s">
        <v>53</v>
      </c>
      <c r="G13" s="12" t="s">
        <v>166</v>
      </c>
      <c r="H13" s="21" t="s">
        <v>168</v>
      </c>
      <c r="I13" s="22" t="s">
        <v>169</v>
      </c>
      <c r="J13" s="19" t="s">
        <v>42</v>
      </c>
      <c r="K13" s="19" t="s">
        <v>141</v>
      </c>
      <c r="L13" s="8"/>
      <c r="M13" s="75"/>
      <c r="N13" s="10"/>
    </row>
    <row r="14" spans="1:19" ht="86.4" hidden="1" x14ac:dyDescent="0.3">
      <c r="A14" s="24">
        <v>13</v>
      </c>
      <c r="B14" s="7">
        <v>2</v>
      </c>
      <c r="C14" s="8">
        <v>44609</v>
      </c>
      <c r="D14" s="7" t="s">
        <v>15</v>
      </c>
      <c r="E14" s="7" t="s">
        <v>173</v>
      </c>
      <c r="F14" s="7" t="s">
        <v>170</v>
      </c>
      <c r="G14" s="12" t="s">
        <v>171</v>
      </c>
      <c r="H14" s="21" t="s">
        <v>180</v>
      </c>
      <c r="I14" s="22" t="s">
        <v>172</v>
      </c>
      <c r="J14" s="19" t="s">
        <v>42</v>
      </c>
      <c r="K14" s="19" t="s">
        <v>309</v>
      </c>
      <c r="L14" s="8">
        <v>44616</v>
      </c>
      <c r="M14" s="75"/>
      <c r="N14" s="10"/>
    </row>
    <row r="15" spans="1:19" ht="62.4" hidden="1" customHeight="1" x14ac:dyDescent="0.3">
      <c r="A15" s="83">
        <v>14</v>
      </c>
      <c r="B15" s="52">
        <v>2</v>
      </c>
      <c r="C15" s="54">
        <v>44609</v>
      </c>
      <c r="D15" s="52" t="s">
        <v>15</v>
      </c>
      <c r="E15" s="52" t="s">
        <v>173</v>
      </c>
      <c r="F15" s="52" t="s">
        <v>174</v>
      </c>
      <c r="G15" s="84" t="s">
        <v>175</v>
      </c>
      <c r="H15" s="85" t="s">
        <v>181</v>
      </c>
      <c r="I15" s="55" t="s">
        <v>176</v>
      </c>
      <c r="J15" s="56" t="s">
        <v>42</v>
      </c>
      <c r="K15" s="56" t="s">
        <v>277</v>
      </c>
      <c r="L15" s="54">
        <v>44616</v>
      </c>
      <c r="M15" s="58" t="s">
        <v>261</v>
      </c>
      <c r="N15" s="10"/>
    </row>
    <row r="16" spans="1:19" ht="109.2" hidden="1" x14ac:dyDescent="0.3">
      <c r="A16" s="24">
        <v>15</v>
      </c>
      <c r="B16" s="7">
        <v>2</v>
      </c>
      <c r="C16" s="8">
        <v>44616</v>
      </c>
      <c r="D16" s="7" t="s">
        <v>15</v>
      </c>
      <c r="E16" s="7" t="s">
        <v>173</v>
      </c>
      <c r="F16" s="7" t="s">
        <v>170</v>
      </c>
      <c r="G16" s="12" t="s">
        <v>182</v>
      </c>
      <c r="H16" s="53" t="s">
        <v>183</v>
      </c>
      <c r="I16" s="22" t="s">
        <v>184</v>
      </c>
      <c r="J16" s="19" t="s">
        <v>42</v>
      </c>
      <c r="K16" s="19" t="s">
        <v>309</v>
      </c>
      <c r="L16" s="8"/>
      <c r="M16" s="75" t="s">
        <v>278</v>
      </c>
      <c r="N16" s="10"/>
    </row>
    <row r="17" spans="1:14" ht="78" hidden="1" x14ac:dyDescent="0.3">
      <c r="A17" s="24">
        <v>16</v>
      </c>
      <c r="B17" s="7">
        <v>2</v>
      </c>
      <c r="C17" s="8">
        <v>44616</v>
      </c>
      <c r="D17" s="7" t="s">
        <v>15</v>
      </c>
      <c r="E17" s="7" t="s">
        <v>16</v>
      </c>
      <c r="F17" s="7" t="s">
        <v>53</v>
      </c>
      <c r="G17" s="12" t="s">
        <v>204</v>
      </c>
      <c r="H17" s="53" t="s">
        <v>279</v>
      </c>
      <c r="I17" s="22" t="s">
        <v>192</v>
      </c>
      <c r="J17" s="19" t="s">
        <v>42</v>
      </c>
      <c r="K17" s="19" t="s">
        <v>141</v>
      </c>
      <c r="L17" s="8"/>
      <c r="M17" s="75"/>
      <c r="N17" s="10"/>
    </row>
    <row r="18" spans="1:14" ht="62.4" hidden="1" x14ac:dyDescent="0.3">
      <c r="A18" s="24">
        <v>17</v>
      </c>
      <c r="B18" s="7">
        <v>2</v>
      </c>
      <c r="C18" s="8">
        <v>44616</v>
      </c>
      <c r="D18" s="7" t="s">
        <v>15</v>
      </c>
      <c r="E18" s="7" t="s">
        <v>16</v>
      </c>
      <c r="F18" s="7" t="s">
        <v>53</v>
      </c>
      <c r="G18" s="12" t="s">
        <v>185</v>
      </c>
      <c r="H18" s="53" t="s">
        <v>193</v>
      </c>
      <c r="I18" s="22" t="s">
        <v>194</v>
      </c>
      <c r="J18" s="19" t="s">
        <v>42</v>
      </c>
      <c r="K18" s="19" t="s">
        <v>141</v>
      </c>
      <c r="L18" s="8"/>
      <c r="M18" s="75"/>
      <c r="N18" s="10"/>
    </row>
    <row r="19" spans="1:14" ht="43.2" hidden="1" x14ac:dyDescent="0.3">
      <c r="A19" s="24">
        <v>18</v>
      </c>
      <c r="B19" s="7">
        <v>2</v>
      </c>
      <c r="C19" s="8">
        <v>44616</v>
      </c>
      <c r="D19" s="7" t="s">
        <v>15</v>
      </c>
      <c r="E19" s="7" t="s">
        <v>16</v>
      </c>
      <c r="F19" s="7" t="s">
        <v>53</v>
      </c>
      <c r="G19" s="12" t="s">
        <v>190</v>
      </c>
      <c r="H19" s="53" t="s">
        <v>195</v>
      </c>
      <c r="I19" s="22" t="s">
        <v>196</v>
      </c>
      <c r="J19" s="19" t="s">
        <v>42</v>
      </c>
      <c r="K19" s="19" t="s">
        <v>141</v>
      </c>
      <c r="L19" s="8"/>
      <c r="M19" s="75"/>
      <c r="N19" s="10"/>
    </row>
    <row r="20" spans="1:14" ht="46.8" hidden="1" x14ac:dyDescent="0.3">
      <c r="A20" s="24">
        <v>19</v>
      </c>
      <c r="B20" s="7">
        <v>2</v>
      </c>
      <c r="C20" s="8">
        <v>44616</v>
      </c>
      <c r="D20" s="7" t="s">
        <v>15</v>
      </c>
      <c r="E20" s="7" t="s">
        <v>140</v>
      </c>
      <c r="F20" s="7" t="s">
        <v>186</v>
      </c>
      <c r="G20" s="13" t="s">
        <v>198</v>
      </c>
      <c r="H20" s="53" t="s">
        <v>197</v>
      </c>
      <c r="I20" s="22" t="s">
        <v>200</v>
      </c>
      <c r="J20" s="19" t="s">
        <v>42</v>
      </c>
      <c r="K20" s="19" t="s">
        <v>141</v>
      </c>
      <c r="L20" s="8">
        <v>44618</v>
      </c>
      <c r="M20" s="75" t="s">
        <v>258</v>
      </c>
      <c r="N20" s="10"/>
    </row>
    <row r="21" spans="1:14" ht="43.2" hidden="1" x14ac:dyDescent="0.3">
      <c r="A21" s="24">
        <v>20</v>
      </c>
      <c r="B21" s="7">
        <v>2</v>
      </c>
      <c r="C21" s="8">
        <v>44616</v>
      </c>
      <c r="D21" s="7" t="s">
        <v>15</v>
      </c>
      <c r="E21" s="7" t="s">
        <v>173</v>
      </c>
      <c r="F21" s="7" t="s">
        <v>170</v>
      </c>
      <c r="G21" s="12" t="s">
        <v>189</v>
      </c>
      <c r="H21" s="53" t="s">
        <v>199</v>
      </c>
      <c r="I21" s="22" t="s">
        <v>201</v>
      </c>
      <c r="J21" s="19" t="s">
        <v>42</v>
      </c>
      <c r="K21" s="19" t="s">
        <v>141</v>
      </c>
      <c r="L21" s="8"/>
      <c r="M21" s="75"/>
      <c r="N21" s="10"/>
    </row>
    <row r="22" spans="1:14" ht="117.6" hidden="1" customHeight="1" x14ac:dyDescent="0.3">
      <c r="A22" s="24">
        <v>21</v>
      </c>
      <c r="B22" s="7">
        <v>2</v>
      </c>
      <c r="C22" s="8">
        <v>44616</v>
      </c>
      <c r="D22" s="7" t="s">
        <v>15</v>
      </c>
      <c r="E22" s="7"/>
      <c r="F22" s="7"/>
      <c r="G22" s="12" t="s">
        <v>202</v>
      </c>
      <c r="H22" s="85" t="s">
        <v>262</v>
      </c>
      <c r="I22" s="22" t="s">
        <v>203</v>
      </c>
      <c r="J22" s="19" t="s">
        <v>42</v>
      </c>
      <c r="K22" s="19" t="s">
        <v>141</v>
      </c>
      <c r="L22" s="8"/>
      <c r="M22" s="75" t="s">
        <v>267</v>
      </c>
      <c r="N22" s="10"/>
    </row>
    <row r="23" spans="1:14" ht="28.8" hidden="1" x14ac:dyDescent="0.3">
      <c r="A23" s="24">
        <v>22</v>
      </c>
      <c r="B23" s="7">
        <v>2</v>
      </c>
      <c r="C23" s="8">
        <v>44616</v>
      </c>
      <c r="D23" s="7" t="s">
        <v>15</v>
      </c>
      <c r="E23" s="7" t="s">
        <v>16</v>
      </c>
      <c r="F23" s="7" t="s">
        <v>206</v>
      </c>
      <c r="G23" s="12" t="s">
        <v>208</v>
      </c>
      <c r="H23" s="53" t="s">
        <v>209</v>
      </c>
      <c r="I23" s="22" t="s">
        <v>210</v>
      </c>
      <c r="J23" s="19" t="s">
        <v>42</v>
      </c>
      <c r="K23" s="19" t="s">
        <v>141</v>
      </c>
      <c r="L23" s="8"/>
      <c r="M23" s="75"/>
      <c r="N23" s="10"/>
    </row>
    <row r="24" spans="1:14" ht="43.2" hidden="1" x14ac:dyDescent="0.3">
      <c r="A24" s="24">
        <v>23</v>
      </c>
      <c r="B24" s="57">
        <v>2</v>
      </c>
      <c r="C24" s="76">
        <v>44616</v>
      </c>
      <c r="D24" s="57" t="s">
        <v>15</v>
      </c>
      <c r="E24" s="57" t="s">
        <v>173</v>
      </c>
      <c r="F24" s="57" t="s">
        <v>170</v>
      </c>
      <c r="G24" s="13" t="s">
        <v>211</v>
      </c>
      <c r="H24" s="87" t="s">
        <v>212</v>
      </c>
      <c r="I24" s="78" t="s">
        <v>213</v>
      </c>
      <c r="J24" s="79" t="s">
        <v>42</v>
      </c>
      <c r="K24" s="79" t="s">
        <v>141</v>
      </c>
      <c r="L24" s="76"/>
      <c r="M24" s="80" t="s">
        <v>263</v>
      </c>
      <c r="N24" s="10"/>
    </row>
    <row r="25" spans="1:14" ht="31.2" hidden="1" x14ac:dyDescent="0.3">
      <c r="A25" s="24">
        <v>24</v>
      </c>
      <c r="B25" s="7">
        <v>2</v>
      </c>
      <c r="C25" s="8">
        <v>44617</v>
      </c>
      <c r="D25" s="7" t="s">
        <v>15</v>
      </c>
      <c r="E25" s="7" t="s">
        <v>140</v>
      </c>
      <c r="F25" s="7" t="s">
        <v>186</v>
      </c>
      <c r="G25" s="12" t="s">
        <v>247</v>
      </c>
      <c r="H25" s="53" t="s">
        <v>237</v>
      </c>
      <c r="I25" s="22" t="s">
        <v>238</v>
      </c>
      <c r="J25" s="19" t="s">
        <v>42</v>
      </c>
      <c r="K25" s="19" t="s">
        <v>141</v>
      </c>
      <c r="L25" s="8">
        <v>44618</v>
      </c>
      <c r="M25" s="75" t="s">
        <v>258</v>
      </c>
      <c r="N25" s="10"/>
    </row>
    <row r="26" spans="1:14" ht="43.2" hidden="1" x14ac:dyDescent="0.3">
      <c r="A26" s="23">
        <v>25</v>
      </c>
      <c r="B26" s="7">
        <v>2</v>
      </c>
      <c r="C26" s="8">
        <v>44617</v>
      </c>
      <c r="D26" s="7" t="s">
        <v>15</v>
      </c>
      <c r="E26" s="7" t="s">
        <v>173</v>
      </c>
      <c r="F26" s="7" t="s">
        <v>170</v>
      </c>
      <c r="G26" s="12" t="s">
        <v>241</v>
      </c>
      <c r="H26" s="53" t="s">
        <v>244</v>
      </c>
      <c r="I26" s="22" t="s">
        <v>246</v>
      </c>
      <c r="J26" s="19" t="s">
        <v>42</v>
      </c>
      <c r="K26" s="79" t="s">
        <v>277</v>
      </c>
      <c r="L26" s="8"/>
      <c r="M26" s="75"/>
      <c r="N26" s="10"/>
    </row>
    <row r="27" spans="1:14" ht="43.2" hidden="1" x14ac:dyDescent="0.3">
      <c r="A27" s="23">
        <v>26</v>
      </c>
      <c r="B27" s="7">
        <v>2</v>
      </c>
      <c r="C27" s="8">
        <v>44617</v>
      </c>
      <c r="D27" s="7" t="s">
        <v>15</v>
      </c>
      <c r="E27" s="7" t="s">
        <v>173</v>
      </c>
      <c r="F27" s="7" t="s">
        <v>243</v>
      </c>
      <c r="G27" s="12" t="s">
        <v>242</v>
      </c>
      <c r="H27" s="53" t="s">
        <v>245</v>
      </c>
      <c r="I27" s="22" t="s">
        <v>246</v>
      </c>
      <c r="J27" s="19" t="s">
        <v>42</v>
      </c>
      <c r="K27" s="79" t="s">
        <v>277</v>
      </c>
      <c r="L27" s="8"/>
      <c r="M27" s="75"/>
      <c r="N27" s="10"/>
    </row>
    <row r="28" spans="1:14" ht="28.8" hidden="1" x14ac:dyDescent="0.3">
      <c r="A28" s="24">
        <v>27</v>
      </c>
      <c r="B28" s="7">
        <v>2</v>
      </c>
      <c r="C28" s="8">
        <v>44620</v>
      </c>
      <c r="D28" s="7" t="s">
        <v>15</v>
      </c>
      <c r="E28" s="7" t="s">
        <v>173</v>
      </c>
      <c r="F28" s="7" t="s">
        <v>177</v>
      </c>
      <c r="G28" s="12" t="s">
        <v>249</v>
      </c>
      <c r="H28" s="53" t="s">
        <v>250</v>
      </c>
      <c r="I28" s="22" t="s">
        <v>251</v>
      </c>
      <c r="J28" s="19" t="s">
        <v>42</v>
      </c>
      <c r="K28" s="19" t="s">
        <v>141</v>
      </c>
      <c r="L28" s="8"/>
      <c r="M28" s="75" t="s">
        <v>259</v>
      </c>
      <c r="N28" s="10"/>
    </row>
    <row r="29" spans="1:14" ht="93.6" hidden="1" x14ac:dyDescent="0.3">
      <c r="A29" s="23">
        <v>28</v>
      </c>
      <c r="B29" s="57">
        <v>2</v>
      </c>
      <c r="C29" s="76">
        <v>44628</v>
      </c>
      <c r="D29" s="57" t="s">
        <v>15</v>
      </c>
      <c r="E29" s="57" t="s">
        <v>173</v>
      </c>
      <c r="F29" s="57" t="s">
        <v>170</v>
      </c>
      <c r="G29" s="13" t="s">
        <v>253</v>
      </c>
      <c r="H29" s="87" t="s">
        <v>297</v>
      </c>
      <c r="I29" s="78" t="s">
        <v>252</v>
      </c>
      <c r="J29" s="79" t="s">
        <v>42</v>
      </c>
      <c r="K29" s="79" t="s">
        <v>141</v>
      </c>
      <c r="L29" s="76">
        <v>44653</v>
      </c>
      <c r="M29" s="80"/>
      <c r="N29" s="10"/>
    </row>
    <row r="30" spans="1:14" ht="57.6" hidden="1" x14ac:dyDescent="0.3">
      <c r="A30" s="24">
        <v>29</v>
      </c>
      <c r="B30" s="7">
        <v>2</v>
      </c>
      <c r="C30" s="8">
        <v>44628</v>
      </c>
      <c r="D30" s="7" t="s">
        <v>15</v>
      </c>
      <c r="E30" s="7" t="s">
        <v>16</v>
      </c>
      <c r="F30" s="7" t="s">
        <v>53</v>
      </c>
      <c r="G30" s="12" t="s">
        <v>255</v>
      </c>
      <c r="H30" s="53" t="s">
        <v>256</v>
      </c>
      <c r="I30" s="22" t="s">
        <v>257</v>
      </c>
      <c r="J30" s="19" t="s">
        <v>42</v>
      </c>
      <c r="K30" s="19" t="s">
        <v>141</v>
      </c>
      <c r="L30" s="8"/>
      <c r="M30" s="75"/>
      <c r="N30" s="10"/>
    </row>
    <row r="31" spans="1:14" ht="57.6" hidden="1" x14ac:dyDescent="0.3">
      <c r="A31" s="24">
        <v>30</v>
      </c>
      <c r="B31" s="7">
        <v>2</v>
      </c>
      <c r="C31" s="8">
        <v>44628</v>
      </c>
      <c r="D31" s="7" t="s">
        <v>15</v>
      </c>
      <c r="E31" s="7" t="s">
        <v>173</v>
      </c>
      <c r="F31" s="7" t="s">
        <v>170</v>
      </c>
      <c r="G31" s="12" t="s">
        <v>266</v>
      </c>
      <c r="H31" s="53" t="s">
        <v>264</v>
      </c>
      <c r="I31" s="22" t="s">
        <v>265</v>
      </c>
      <c r="J31" s="19" t="s">
        <v>42</v>
      </c>
      <c r="K31" s="19" t="s">
        <v>141</v>
      </c>
      <c r="L31" s="8"/>
      <c r="M31" s="75"/>
      <c r="N31" s="10"/>
    </row>
    <row r="32" spans="1:14" ht="62.4" hidden="1" x14ac:dyDescent="0.3">
      <c r="A32" s="24">
        <v>30</v>
      </c>
      <c r="B32" s="7">
        <v>2</v>
      </c>
      <c r="C32" s="8">
        <v>44645</v>
      </c>
      <c r="D32" s="7" t="s">
        <v>15</v>
      </c>
      <c r="E32" s="7" t="s">
        <v>173</v>
      </c>
      <c r="F32" s="7" t="s">
        <v>53</v>
      </c>
      <c r="G32" s="12" t="s">
        <v>268</v>
      </c>
      <c r="H32" s="53" t="s">
        <v>269</v>
      </c>
      <c r="I32" s="22" t="s">
        <v>270</v>
      </c>
      <c r="J32" s="19" t="s">
        <v>42</v>
      </c>
      <c r="K32" s="19" t="s">
        <v>141</v>
      </c>
      <c r="L32" s="8">
        <v>44648</v>
      </c>
      <c r="M32" s="75"/>
      <c r="N32" s="10"/>
    </row>
    <row r="33" spans="1:14" ht="57.6" hidden="1" x14ac:dyDescent="0.3">
      <c r="A33" s="23">
        <v>31</v>
      </c>
      <c r="B33" s="57">
        <v>2</v>
      </c>
      <c r="C33" s="76">
        <v>44650</v>
      </c>
      <c r="D33" s="57" t="s">
        <v>15</v>
      </c>
      <c r="E33" s="57" t="s">
        <v>16</v>
      </c>
      <c r="F33" s="57" t="s">
        <v>28</v>
      </c>
      <c r="G33" s="13" t="s">
        <v>271</v>
      </c>
      <c r="H33" s="87" t="s">
        <v>274</v>
      </c>
      <c r="I33" s="78" t="s">
        <v>273</v>
      </c>
      <c r="J33" s="79" t="s">
        <v>42</v>
      </c>
      <c r="K33" s="79" t="s">
        <v>141</v>
      </c>
      <c r="L33" s="76">
        <v>44653</v>
      </c>
      <c r="M33" s="80"/>
      <c r="N33" s="10"/>
    </row>
    <row r="34" spans="1:14" ht="72" hidden="1" x14ac:dyDescent="0.3">
      <c r="A34" s="24">
        <v>32</v>
      </c>
      <c r="B34" s="57">
        <v>2</v>
      </c>
      <c r="C34" s="76">
        <v>44650</v>
      </c>
      <c r="D34" s="57" t="s">
        <v>15</v>
      </c>
      <c r="E34" s="57" t="s">
        <v>173</v>
      </c>
      <c r="F34" s="57" t="s">
        <v>174</v>
      </c>
      <c r="G34" s="13" t="s">
        <v>272</v>
      </c>
      <c r="H34" s="87" t="s">
        <v>275</v>
      </c>
      <c r="I34" s="78" t="s">
        <v>276</v>
      </c>
      <c r="J34" s="79" t="s">
        <v>42</v>
      </c>
      <c r="K34" s="79" t="s">
        <v>141</v>
      </c>
      <c r="L34" s="76">
        <v>44653</v>
      </c>
      <c r="M34" s="80"/>
      <c r="N34" s="10"/>
    </row>
    <row r="35" spans="1:14" ht="62.4" hidden="1" x14ac:dyDescent="0.3">
      <c r="A35" s="24">
        <v>33</v>
      </c>
      <c r="B35" s="57">
        <v>2</v>
      </c>
      <c r="C35" s="76">
        <v>44650</v>
      </c>
      <c r="D35" s="57" t="s">
        <v>15</v>
      </c>
      <c r="E35" s="57"/>
      <c r="F35" s="57"/>
      <c r="G35" s="13" t="s">
        <v>202</v>
      </c>
      <c r="H35" s="90" t="s">
        <v>298</v>
      </c>
      <c r="I35" s="78" t="s">
        <v>203</v>
      </c>
      <c r="J35" s="79" t="s">
        <v>42</v>
      </c>
      <c r="K35" s="79" t="s">
        <v>141</v>
      </c>
      <c r="L35" s="76">
        <v>44653</v>
      </c>
      <c r="M35" s="80"/>
      <c r="N35" s="10"/>
    </row>
    <row r="36" spans="1:14" ht="31.2" hidden="1" x14ac:dyDescent="0.3">
      <c r="A36" s="23">
        <v>34</v>
      </c>
      <c r="B36" s="57">
        <v>2</v>
      </c>
      <c r="C36" s="76">
        <v>44650</v>
      </c>
      <c r="D36" s="57" t="s">
        <v>15</v>
      </c>
      <c r="E36" s="57" t="s">
        <v>173</v>
      </c>
      <c r="F36" s="57"/>
      <c r="G36" s="57" t="s">
        <v>281</v>
      </c>
      <c r="H36" s="87" t="s">
        <v>282</v>
      </c>
      <c r="I36" s="78" t="s">
        <v>280</v>
      </c>
      <c r="J36" s="79" t="s">
        <v>42</v>
      </c>
      <c r="K36" s="79" t="s">
        <v>141</v>
      </c>
      <c r="L36" s="76">
        <v>44653</v>
      </c>
      <c r="M36" s="80"/>
      <c r="N36" s="10"/>
    </row>
    <row r="37" spans="1:14" ht="31.2" hidden="1" x14ac:dyDescent="0.3">
      <c r="A37" s="24">
        <v>35</v>
      </c>
      <c r="B37" s="7">
        <v>2</v>
      </c>
      <c r="C37" s="76"/>
      <c r="D37" s="57" t="s">
        <v>15</v>
      </c>
      <c r="E37" s="7"/>
      <c r="F37" s="7"/>
      <c r="G37" s="13" t="s">
        <v>307</v>
      </c>
      <c r="H37" s="53" t="s">
        <v>299</v>
      </c>
      <c r="I37" s="22"/>
      <c r="J37" s="79" t="s">
        <v>42</v>
      </c>
      <c r="K37" s="19" t="s">
        <v>309</v>
      </c>
      <c r="L37" s="8"/>
      <c r="M37" s="75"/>
      <c r="N37" s="10"/>
    </row>
    <row r="38" spans="1:14" ht="31.2" x14ac:dyDescent="0.3">
      <c r="A38" s="23">
        <v>36</v>
      </c>
      <c r="B38" s="7">
        <v>3</v>
      </c>
      <c r="C38" s="76">
        <v>44676</v>
      </c>
      <c r="D38" s="57" t="s">
        <v>15</v>
      </c>
      <c r="E38" s="7" t="s">
        <v>139</v>
      </c>
      <c r="F38" s="7" t="s">
        <v>177</v>
      </c>
      <c r="G38" s="7" t="s">
        <v>303</v>
      </c>
      <c r="H38" s="53" t="s">
        <v>301</v>
      </c>
      <c r="I38" s="22" t="s">
        <v>305</v>
      </c>
      <c r="J38" s="79" t="s">
        <v>42</v>
      </c>
      <c r="K38" s="19" t="s">
        <v>205</v>
      </c>
      <c r="L38" s="8"/>
      <c r="M38" s="75"/>
      <c r="N38" s="10"/>
    </row>
    <row r="39" spans="1:14" ht="28.8" x14ac:dyDescent="0.3">
      <c r="A39" s="23">
        <v>37</v>
      </c>
      <c r="B39" s="7">
        <v>3</v>
      </c>
      <c r="C39" s="76">
        <v>44676</v>
      </c>
      <c r="D39" s="57" t="s">
        <v>15</v>
      </c>
      <c r="E39" s="7" t="s">
        <v>139</v>
      </c>
      <c r="F39" s="7" t="s">
        <v>308</v>
      </c>
      <c r="G39" s="12" t="s">
        <v>304</v>
      </c>
      <c r="H39" s="53" t="s">
        <v>302</v>
      </c>
      <c r="I39" s="22" t="s">
        <v>306</v>
      </c>
      <c r="J39" s="79" t="s">
        <v>42</v>
      </c>
      <c r="K39" s="19" t="s">
        <v>205</v>
      </c>
      <c r="L39" s="8"/>
      <c r="M39" s="75"/>
      <c r="N39" s="10"/>
    </row>
    <row r="40" spans="1:14" ht="15.6" hidden="1" x14ac:dyDescent="0.3">
      <c r="A40" s="24">
        <v>38</v>
      </c>
      <c r="B40" s="7"/>
      <c r="C40" s="7"/>
      <c r="D40" s="7"/>
      <c r="E40" s="7"/>
      <c r="F40" s="7"/>
      <c r="G40" s="7"/>
      <c r="H40" s="53"/>
      <c r="I40" s="22"/>
      <c r="J40" s="19"/>
      <c r="K40" s="19"/>
      <c r="L40" s="8"/>
      <c r="M40" s="75"/>
      <c r="N40" s="10"/>
    </row>
    <row r="41" spans="1:14" ht="15.6" hidden="1" x14ac:dyDescent="0.3">
      <c r="A41" s="24">
        <v>39</v>
      </c>
      <c r="B41" s="7"/>
      <c r="C41" s="7"/>
      <c r="D41" s="7"/>
      <c r="E41" s="7"/>
      <c r="F41" s="7"/>
      <c r="G41" s="7"/>
      <c r="H41" s="53"/>
      <c r="I41" s="22"/>
      <c r="J41" s="19"/>
      <c r="K41" s="19"/>
      <c r="L41" s="8"/>
      <c r="M41" s="75"/>
      <c r="N41" s="10"/>
    </row>
    <row r="42" spans="1:14" ht="15.6" hidden="1" x14ac:dyDescent="0.3">
      <c r="A42" s="24">
        <v>40</v>
      </c>
      <c r="B42" s="7"/>
      <c r="C42" s="7"/>
      <c r="D42" s="7"/>
      <c r="E42" s="7"/>
      <c r="F42" s="7"/>
      <c r="G42" s="7"/>
      <c r="H42" s="53"/>
      <c r="I42" s="22"/>
      <c r="J42" s="19"/>
      <c r="K42" s="19"/>
      <c r="L42" s="8"/>
      <c r="M42" s="75"/>
      <c r="N42" s="10"/>
    </row>
    <row r="43" spans="1:14" ht="15.6" hidden="1" x14ac:dyDescent="0.3">
      <c r="A43" s="24">
        <v>41</v>
      </c>
      <c r="B43" s="7"/>
      <c r="C43" s="7"/>
      <c r="D43" s="7"/>
      <c r="E43" s="7"/>
      <c r="F43" s="7"/>
      <c r="G43" s="7"/>
      <c r="H43" s="53"/>
      <c r="I43" s="22"/>
      <c r="J43" s="19"/>
      <c r="K43" s="19"/>
      <c r="L43" s="8"/>
      <c r="M43" s="75"/>
      <c r="N43" s="10"/>
    </row>
    <row r="44" spans="1:14" ht="15.6" hidden="1" x14ac:dyDescent="0.3">
      <c r="A44" s="24">
        <v>42</v>
      </c>
      <c r="B44" s="7"/>
      <c r="C44" s="7"/>
      <c r="D44" s="7"/>
      <c r="E44" s="7"/>
      <c r="F44" s="7"/>
      <c r="G44" s="7"/>
      <c r="H44" s="53"/>
      <c r="I44" s="22"/>
      <c r="J44" s="19"/>
      <c r="K44" s="19"/>
      <c r="L44" s="8"/>
      <c r="M44" s="75"/>
      <c r="N44" s="10"/>
    </row>
    <row r="45" spans="1:14" ht="15.6" hidden="1" x14ac:dyDescent="0.3">
      <c r="A45" s="24">
        <v>43</v>
      </c>
      <c r="B45" s="7"/>
      <c r="C45" s="7"/>
      <c r="D45" s="7"/>
      <c r="E45" s="7"/>
      <c r="F45" s="7"/>
      <c r="G45" s="7"/>
      <c r="H45" s="53"/>
      <c r="I45" s="22"/>
      <c r="J45" s="19"/>
      <c r="K45" s="19"/>
      <c r="L45" s="8"/>
      <c r="M45" s="75"/>
      <c r="N45" s="10"/>
    </row>
    <row r="46" spans="1:14" ht="15.6" hidden="1" x14ac:dyDescent="0.3">
      <c r="A46" s="24">
        <v>44</v>
      </c>
      <c r="B46" s="7"/>
      <c r="C46" s="7"/>
      <c r="D46" s="7"/>
      <c r="E46" s="7"/>
      <c r="F46" s="7"/>
      <c r="G46" s="7"/>
      <c r="H46" s="53"/>
      <c r="I46" s="22"/>
      <c r="J46" s="19"/>
      <c r="K46" s="19"/>
      <c r="L46" s="8"/>
      <c r="M46" s="75"/>
      <c r="N46" s="10"/>
    </row>
    <row r="47" spans="1:14" ht="15.6" hidden="1" x14ac:dyDescent="0.3">
      <c r="A47" s="24">
        <v>45</v>
      </c>
      <c r="B47" s="7"/>
      <c r="C47" s="7"/>
      <c r="D47" s="7"/>
      <c r="E47" s="7"/>
      <c r="F47" s="7"/>
      <c r="G47" s="7"/>
      <c r="H47" s="53"/>
      <c r="I47" s="22"/>
      <c r="J47" s="19"/>
      <c r="K47" s="19"/>
      <c r="L47" s="8"/>
      <c r="M47" s="75"/>
      <c r="N47" s="10"/>
    </row>
    <row r="48" spans="1:14" ht="15.6" hidden="1" x14ac:dyDescent="0.3">
      <c r="A48" s="24">
        <v>46</v>
      </c>
      <c r="B48" s="7"/>
      <c r="C48" s="7"/>
      <c r="D48" s="7"/>
      <c r="E48" s="7"/>
      <c r="F48" s="7"/>
      <c r="G48" s="7"/>
      <c r="H48" s="53"/>
      <c r="I48" s="22"/>
      <c r="J48" s="19"/>
      <c r="K48" s="19"/>
      <c r="L48" s="8"/>
      <c r="M48" s="75"/>
      <c r="N48" s="10"/>
    </row>
    <row r="49" spans="1:14" ht="15.6" x14ac:dyDescent="0.3">
      <c r="A49" s="114"/>
      <c r="B49" s="7"/>
      <c r="C49" s="7"/>
      <c r="D49" s="7"/>
      <c r="E49" s="7"/>
      <c r="F49" s="7"/>
      <c r="G49" s="7"/>
      <c r="H49" s="16"/>
      <c r="I49" s="9"/>
      <c r="J49" s="7"/>
      <c r="K49" s="7"/>
      <c r="L49" s="8"/>
      <c r="M49" s="75"/>
      <c r="N49" s="10"/>
    </row>
    <row r="50" spans="1:14" ht="15.6" x14ac:dyDescent="0.3">
      <c r="A50" s="7"/>
      <c r="B50" s="7"/>
      <c r="C50" s="7"/>
      <c r="D50" s="7"/>
      <c r="E50" s="7"/>
      <c r="F50" s="7"/>
      <c r="G50" s="7"/>
      <c r="H50" s="16"/>
      <c r="I50" s="9"/>
      <c r="J50" s="7"/>
      <c r="K50" s="7"/>
      <c r="L50" s="8"/>
      <c r="M50" s="75"/>
      <c r="N50" s="10"/>
    </row>
    <row r="51" spans="1:14" ht="15.6" x14ac:dyDescent="0.3">
      <c r="A51" s="7"/>
      <c r="B51" s="7"/>
      <c r="C51" s="7"/>
      <c r="D51" s="7"/>
      <c r="E51" s="7"/>
      <c r="F51" s="7"/>
      <c r="G51" s="7"/>
      <c r="H51" s="16"/>
      <c r="I51" s="9"/>
      <c r="J51" s="7"/>
      <c r="K51" s="7"/>
      <c r="L51" s="8"/>
      <c r="M51" s="75"/>
      <c r="N51" s="10"/>
    </row>
    <row r="52" spans="1:14" ht="15.6" x14ac:dyDescent="0.3">
      <c r="A52" s="7"/>
      <c r="B52" s="7"/>
      <c r="C52" s="7"/>
      <c r="D52" s="7"/>
      <c r="E52" s="7"/>
      <c r="F52" s="7"/>
      <c r="G52" s="7"/>
      <c r="H52" s="16"/>
      <c r="I52" s="9"/>
      <c r="J52" s="7"/>
      <c r="K52" s="7"/>
      <c r="L52" s="8"/>
      <c r="M52" s="75"/>
      <c r="N52" s="10"/>
    </row>
    <row r="53" spans="1:14" ht="15.6" x14ac:dyDescent="0.3">
      <c r="A53" s="7"/>
      <c r="B53" s="7"/>
      <c r="C53" s="7"/>
      <c r="D53" s="7"/>
      <c r="E53" s="7"/>
      <c r="F53" s="7"/>
      <c r="G53" s="7"/>
      <c r="H53" s="16"/>
      <c r="I53" s="9"/>
      <c r="J53" s="7"/>
      <c r="K53" s="7"/>
      <c r="L53" s="8"/>
      <c r="M53" s="75"/>
      <c r="N53" s="10"/>
    </row>
    <row r="54" spans="1:14" ht="15.6" x14ac:dyDescent="0.3">
      <c r="A54" s="7"/>
      <c r="B54" s="7"/>
      <c r="C54" s="7"/>
      <c r="D54" s="7"/>
      <c r="E54" s="7"/>
      <c r="F54" s="7"/>
      <c r="G54" s="7"/>
      <c r="H54" s="16"/>
      <c r="I54" s="9"/>
      <c r="J54" s="7"/>
      <c r="K54" s="7"/>
      <c r="L54" s="8"/>
      <c r="M54" s="75"/>
      <c r="N54" s="10"/>
    </row>
    <row r="55" spans="1:14" ht="15.6" x14ac:dyDescent="0.3">
      <c r="A55" s="7"/>
      <c r="B55" s="7"/>
      <c r="C55" s="7"/>
      <c r="D55" s="7"/>
      <c r="E55" s="7"/>
      <c r="F55" s="7"/>
      <c r="G55" s="7"/>
      <c r="H55" s="16"/>
      <c r="I55" s="9"/>
      <c r="J55" s="7"/>
      <c r="K55" s="7"/>
      <c r="L55" s="8"/>
      <c r="M55" s="75"/>
      <c r="N55" s="10"/>
    </row>
    <row r="56" spans="1:14" ht="15.6" x14ac:dyDescent="0.3">
      <c r="A56" s="7"/>
      <c r="B56" s="7"/>
      <c r="C56" s="7"/>
      <c r="D56" s="7"/>
      <c r="E56" s="7"/>
      <c r="F56" s="7"/>
      <c r="G56" s="7"/>
      <c r="H56" s="16"/>
      <c r="I56" s="9"/>
      <c r="J56" s="7"/>
      <c r="K56" s="7"/>
      <c r="L56" s="8"/>
      <c r="M56" s="75"/>
      <c r="N56" s="10"/>
    </row>
    <row r="57" spans="1:14" ht="15.6" x14ac:dyDescent="0.3">
      <c r="A57" s="7"/>
      <c r="B57" s="7"/>
      <c r="C57" s="7"/>
      <c r="D57" s="7"/>
      <c r="E57" s="7"/>
      <c r="F57" s="7"/>
      <c r="G57" s="7"/>
      <c r="H57" s="16"/>
      <c r="I57" s="9"/>
      <c r="J57" s="7"/>
      <c r="K57" s="7"/>
      <c r="L57" s="8"/>
      <c r="M57" s="75"/>
      <c r="N57" s="10"/>
    </row>
    <row r="58" spans="1:14" ht="15.6" x14ac:dyDescent="0.3">
      <c r="A58" s="7"/>
      <c r="B58" s="7"/>
      <c r="C58" s="7"/>
      <c r="D58" s="7"/>
      <c r="E58" s="7"/>
      <c r="F58" s="7"/>
      <c r="G58" s="7"/>
      <c r="H58" s="16"/>
      <c r="I58" s="9"/>
      <c r="J58" s="7"/>
      <c r="K58" s="7"/>
      <c r="L58" s="8"/>
      <c r="M58" s="75"/>
      <c r="N58" s="10"/>
    </row>
    <row r="59" spans="1:14" ht="15.6" x14ac:dyDescent="0.3">
      <c r="A59" s="7"/>
      <c r="B59" s="7"/>
      <c r="C59" s="7"/>
      <c r="D59" s="7"/>
      <c r="E59" s="7"/>
      <c r="F59" s="7"/>
      <c r="G59" s="7"/>
      <c r="H59" s="16"/>
      <c r="I59" s="9"/>
      <c r="J59" s="7"/>
      <c r="K59" s="7"/>
      <c r="L59" s="8"/>
      <c r="M59" s="75"/>
      <c r="N59" s="10"/>
    </row>
    <row r="60" spans="1:14" ht="15.6" x14ac:dyDescent="0.3">
      <c r="A60" s="7"/>
      <c r="B60" s="7"/>
      <c r="C60" s="7"/>
      <c r="D60" s="7"/>
      <c r="E60" s="7"/>
      <c r="F60" s="7"/>
      <c r="G60" s="7"/>
      <c r="H60" s="16"/>
      <c r="I60" s="9"/>
      <c r="J60" s="7"/>
      <c r="K60" s="7"/>
      <c r="L60" s="8"/>
      <c r="M60" s="75"/>
      <c r="N60" s="10"/>
    </row>
    <row r="61" spans="1:14" ht="15.6" x14ac:dyDescent="0.3">
      <c r="A61" s="7"/>
      <c r="B61" s="7"/>
      <c r="C61" s="7"/>
      <c r="D61" s="7"/>
      <c r="E61" s="7"/>
      <c r="F61" s="7"/>
      <c r="G61" s="7"/>
      <c r="H61" s="16"/>
      <c r="I61" s="9"/>
      <c r="J61" s="7"/>
      <c r="K61" s="7"/>
      <c r="L61" s="8"/>
      <c r="M61" s="75"/>
      <c r="N61" s="10"/>
    </row>
    <row r="62" spans="1:14" ht="15.6" x14ac:dyDescent="0.3">
      <c r="A62" s="7"/>
      <c r="B62" s="7"/>
      <c r="C62" s="7"/>
      <c r="D62" s="7"/>
      <c r="E62" s="7"/>
      <c r="F62" s="7"/>
      <c r="G62" s="7"/>
      <c r="H62" s="16"/>
      <c r="I62" s="9"/>
      <c r="J62" s="7"/>
      <c r="K62" s="7"/>
      <c r="L62" s="8"/>
      <c r="M62" s="75"/>
      <c r="N62" s="10"/>
    </row>
    <row r="63" spans="1:14" ht="15.6" x14ac:dyDescent="0.3">
      <c r="A63" s="7"/>
      <c r="B63" s="7"/>
      <c r="C63" s="7"/>
      <c r="D63" s="7"/>
      <c r="E63" s="7"/>
      <c r="F63" s="7"/>
      <c r="G63" s="7"/>
      <c r="H63" s="16"/>
      <c r="I63" s="9"/>
      <c r="J63" s="7"/>
      <c r="K63" s="7"/>
      <c r="L63" s="8"/>
      <c r="M63" s="75"/>
      <c r="N63" s="10"/>
    </row>
    <row r="64" spans="1:14" ht="15.6" x14ac:dyDescent="0.3">
      <c r="A64" s="7"/>
      <c r="B64" s="7"/>
      <c r="C64" s="7"/>
      <c r="D64" s="7"/>
      <c r="E64" s="7"/>
      <c r="F64" s="7"/>
      <c r="G64" s="7"/>
      <c r="H64" s="16"/>
      <c r="I64" s="9"/>
      <c r="J64" s="7"/>
      <c r="K64" s="7"/>
      <c r="L64" s="8"/>
      <c r="M64" s="75"/>
      <c r="N64" s="10"/>
    </row>
    <row r="65" spans="1:14" ht="15.6" x14ac:dyDescent="0.3">
      <c r="A65" s="7"/>
      <c r="B65" s="7"/>
      <c r="C65" s="7"/>
      <c r="D65" s="7"/>
      <c r="E65" s="7"/>
      <c r="F65" s="7"/>
      <c r="G65" s="7"/>
      <c r="H65" s="16"/>
      <c r="I65" s="9"/>
      <c r="J65" s="7"/>
      <c r="K65" s="7"/>
      <c r="L65" s="8"/>
      <c r="M65" s="75"/>
      <c r="N65" s="10"/>
    </row>
    <row r="66" spans="1:14" ht="15.6" x14ac:dyDescent="0.3">
      <c r="A66" s="7"/>
      <c r="B66" s="7"/>
      <c r="C66" s="7"/>
      <c r="D66" s="7"/>
      <c r="E66" s="7"/>
      <c r="F66" s="7"/>
      <c r="G66" s="7"/>
      <c r="H66" s="16"/>
      <c r="I66" s="9"/>
      <c r="J66" s="7"/>
      <c r="K66" s="7"/>
      <c r="L66" s="8"/>
      <c r="M66" s="75"/>
      <c r="N66" s="10"/>
    </row>
    <row r="67" spans="1:14" ht="15.6" x14ac:dyDescent="0.3">
      <c r="A67" s="7"/>
      <c r="B67" s="7"/>
      <c r="C67" s="7"/>
      <c r="D67" s="7"/>
      <c r="E67" s="7"/>
      <c r="F67" s="7"/>
      <c r="G67" s="7"/>
      <c r="H67" s="16"/>
      <c r="I67" s="9"/>
      <c r="J67" s="7"/>
      <c r="K67" s="7"/>
      <c r="L67" s="8"/>
      <c r="M67" s="75"/>
      <c r="N67" s="10"/>
    </row>
    <row r="68" spans="1:14" ht="15.6" x14ac:dyDescent="0.3">
      <c r="A68" s="7"/>
      <c r="B68" s="7"/>
      <c r="C68" s="7"/>
      <c r="D68" s="7"/>
      <c r="E68" s="7"/>
      <c r="F68" s="7"/>
      <c r="G68" s="7"/>
      <c r="H68" s="16"/>
      <c r="I68" s="9"/>
      <c r="J68" s="7"/>
      <c r="K68" s="7"/>
      <c r="L68" s="8"/>
      <c r="M68" s="75"/>
      <c r="N68" s="10"/>
    </row>
    <row r="69" spans="1:14" ht="15.6" x14ac:dyDescent="0.3">
      <c r="A69" s="7"/>
      <c r="B69" s="7"/>
      <c r="C69" s="7"/>
      <c r="D69" s="7"/>
      <c r="E69" s="7"/>
      <c r="F69" s="7"/>
      <c r="G69" s="7"/>
      <c r="H69" s="16"/>
      <c r="I69" s="9"/>
      <c r="J69" s="7"/>
      <c r="K69" s="7"/>
      <c r="L69" s="8"/>
      <c r="M69" s="75"/>
      <c r="N69" s="10"/>
    </row>
    <row r="70" spans="1:14" ht="15.6" x14ac:dyDescent="0.3">
      <c r="A70" s="7"/>
      <c r="B70" s="7"/>
      <c r="C70" s="7"/>
      <c r="D70" s="7"/>
      <c r="E70" s="7"/>
      <c r="F70" s="7"/>
      <c r="G70" s="7"/>
      <c r="H70" s="16"/>
      <c r="I70" s="9"/>
      <c r="J70" s="7"/>
      <c r="K70" s="7"/>
      <c r="L70" s="8"/>
      <c r="M70" s="75"/>
      <c r="N70" s="10"/>
    </row>
    <row r="71" spans="1:14" ht="15.6" x14ac:dyDescent="0.3">
      <c r="A71" s="7"/>
      <c r="B71" s="7"/>
      <c r="C71" s="7"/>
      <c r="D71" s="7"/>
      <c r="E71" s="7"/>
      <c r="F71" s="7"/>
      <c r="G71" s="7"/>
      <c r="H71" s="16"/>
      <c r="I71" s="9"/>
      <c r="J71" s="7"/>
      <c r="K71" s="7"/>
      <c r="L71" s="8"/>
      <c r="M71" s="75"/>
      <c r="N71" s="10"/>
    </row>
    <row r="72" spans="1:14" ht="15.6" x14ac:dyDescent="0.3">
      <c r="A72" s="7"/>
      <c r="B72" s="7"/>
      <c r="C72" s="7"/>
      <c r="D72" s="7"/>
      <c r="E72" s="7"/>
      <c r="F72" s="7"/>
      <c r="G72" s="7"/>
      <c r="H72" s="16"/>
      <c r="I72" s="9"/>
      <c r="J72" s="7"/>
      <c r="K72" s="7"/>
      <c r="L72" s="8"/>
      <c r="M72" s="75"/>
      <c r="N72" s="10"/>
    </row>
    <row r="73" spans="1:14" ht="15.6" x14ac:dyDescent="0.3">
      <c r="A73" s="7"/>
      <c r="B73" s="7"/>
      <c r="C73" s="7"/>
      <c r="D73" s="7"/>
      <c r="E73" s="7"/>
      <c r="F73" s="7"/>
      <c r="G73" s="7"/>
      <c r="H73" s="16"/>
      <c r="I73" s="9"/>
      <c r="J73" s="7"/>
      <c r="K73" s="7"/>
      <c r="L73" s="8"/>
      <c r="M73" s="75"/>
      <c r="N73" s="10"/>
    </row>
    <row r="74" spans="1:14" ht="15.6" x14ac:dyDescent="0.3">
      <c r="A74" s="7"/>
      <c r="B74" s="7"/>
      <c r="C74" s="7"/>
      <c r="D74" s="7"/>
      <c r="E74" s="7"/>
      <c r="F74" s="7"/>
      <c r="G74" s="7"/>
      <c r="H74" s="16"/>
      <c r="I74" s="9"/>
      <c r="J74" s="7"/>
      <c r="K74" s="7"/>
      <c r="L74" s="8"/>
      <c r="M74" s="75"/>
      <c r="N74" s="10"/>
    </row>
    <row r="75" spans="1:14" ht="15.6" x14ac:dyDescent="0.3">
      <c r="A75" s="7"/>
      <c r="B75" s="7"/>
      <c r="C75" s="7"/>
      <c r="D75" s="7"/>
      <c r="E75" s="7"/>
      <c r="F75" s="7"/>
      <c r="G75" s="7"/>
      <c r="H75" s="16"/>
      <c r="I75" s="9"/>
      <c r="J75" s="7"/>
      <c r="K75" s="7"/>
      <c r="L75" s="8"/>
      <c r="M75" s="75"/>
      <c r="N75" s="10"/>
    </row>
    <row r="76" spans="1:14" ht="15.6" x14ac:dyDescent="0.3">
      <c r="A76" s="7"/>
      <c r="B76" s="7"/>
      <c r="C76" s="7"/>
      <c r="D76" s="7"/>
      <c r="E76" s="7"/>
      <c r="F76" s="7"/>
      <c r="G76" s="7"/>
      <c r="H76" s="16"/>
      <c r="I76" s="9"/>
      <c r="J76" s="7"/>
      <c r="K76" s="7"/>
      <c r="L76" s="8"/>
      <c r="M76" s="75"/>
      <c r="N76" s="10"/>
    </row>
    <row r="77" spans="1:14" ht="15.6" x14ac:dyDescent="0.3">
      <c r="A77" s="7"/>
      <c r="B77" s="7"/>
      <c r="C77" s="7"/>
      <c r="D77" s="7"/>
      <c r="E77" s="7"/>
      <c r="F77" s="7"/>
      <c r="G77" s="7"/>
      <c r="H77" s="16"/>
      <c r="I77" s="9"/>
      <c r="J77" s="7"/>
      <c r="K77" s="7"/>
      <c r="L77" s="8"/>
      <c r="M77" s="75"/>
      <c r="N77" s="10"/>
    </row>
    <row r="78" spans="1:14" ht="15.6" x14ac:dyDescent="0.3">
      <c r="A78" s="7"/>
      <c r="B78" s="7"/>
      <c r="C78" s="7"/>
      <c r="D78" s="7"/>
      <c r="E78" s="7"/>
      <c r="F78" s="7"/>
      <c r="G78" s="7"/>
      <c r="H78" s="16"/>
      <c r="I78" s="9"/>
      <c r="J78" s="7"/>
      <c r="K78" s="7"/>
      <c r="L78" s="8"/>
      <c r="M78" s="75"/>
      <c r="N78" s="10"/>
    </row>
    <row r="79" spans="1:14" ht="15.6" x14ac:dyDescent="0.3">
      <c r="A79" s="7"/>
      <c r="B79" s="7"/>
      <c r="C79" s="7"/>
      <c r="D79" s="7"/>
      <c r="E79" s="7"/>
      <c r="F79" s="7"/>
      <c r="G79" s="7"/>
      <c r="H79" s="16"/>
      <c r="I79" s="9"/>
      <c r="J79" s="7"/>
      <c r="K79" s="7"/>
      <c r="L79" s="8"/>
      <c r="M79" s="75"/>
      <c r="N79" s="10"/>
    </row>
    <row r="80" spans="1:14" ht="15.6" x14ac:dyDescent="0.3">
      <c r="A80" s="7"/>
      <c r="B80" s="7"/>
      <c r="C80" s="7"/>
      <c r="D80" s="7"/>
      <c r="E80" s="7"/>
      <c r="F80" s="7"/>
      <c r="G80" s="7"/>
      <c r="H80" s="16"/>
      <c r="I80" s="9"/>
      <c r="J80" s="7"/>
      <c r="K80" s="7"/>
      <c r="L80" s="8"/>
      <c r="M80" s="75"/>
      <c r="N80" s="10"/>
    </row>
    <row r="81" spans="1:14" ht="15.6" x14ac:dyDescent="0.3">
      <c r="A81" s="7"/>
      <c r="B81" s="7"/>
      <c r="C81" s="7"/>
      <c r="D81" s="7"/>
      <c r="E81" s="7"/>
      <c r="F81" s="7"/>
      <c r="G81" s="7"/>
      <c r="H81" s="16"/>
      <c r="I81" s="9"/>
      <c r="J81" s="7"/>
      <c r="K81" s="7"/>
      <c r="L81" s="8"/>
      <c r="M81" s="75"/>
      <c r="N81" s="10"/>
    </row>
    <row r="82" spans="1:14" ht="15.6" x14ac:dyDescent="0.3">
      <c r="A82" s="7"/>
      <c r="B82" s="7"/>
      <c r="C82" s="7"/>
      <c r="D82" s="7"/>
      <c r="E82" s="7"/>
      <c r="F82" s="7"/>
      <c r="G82" s="7"/>
      <c r="H82" s="16"/>
      <c r="I82" s="9"/>
      <c r="J82" s="7"/>
      <c r="K82" s="7"/>
      <c r="L82" s="8"/>
      <c r="M82" s="75"/>
      <c r="N82" s="10"/>
    </row>
    <row r="83" spans="1:14" ht="15.6" x14ac:dyDescent="0.3">
      <c r="A83" s="7"/>
      <c r="B83" s="7"/>
      <c r="C83" s="7"/>
      <c r="D83" s="7"/>
      <c r="E83" s="7"/>
      <c r="F83" s="7"/>
      <c r="G83" s="7"/>
      <c r="H83" s="16"/>
      <c r="I83" s="9"/>
      <c r="J83" s="7"/>
      <c r="K83" s="7"/>
      <c r="L83" s="8"/>
      <c r="M83" s="75"/>
      <c r="N83" s="10"/>
    </row>
    <row r="84" spans="1:14" ht="15.6" x14ac:dyDescent="0.3">
      <c r="A84" s="7"/>
      <c r="B84" s="7"/>
      <c r="C84" s="7"/>
      <c r="D84" s="7"/>
      <c r="E84" s="7"/>
      <c r="F84" s="7"/>
      <c r="G84" s="7"/>
      <c r="H84" s="16"/>
      <c r="I84" s="9"/>
      <c r="J84" s="7"/>
      <c r="K84" s="7"/>
      <c r="L84" s="8"/>
      <c r="M84" s="75"/>
      <c r="N84" s="10"/>
    </row>
    <row r="85" spans="1:14" ht="15.6" x14ac:dyDescent="0.3">
      <c r="A85" s="7"/>
      <c r="B85" s="7"/>
      <c r="C85" s="7"/>
      <c r="D85" s="7"/>
      <c r="E85" s="7"/>
      <c r="F85" s="7"/>
      <c r="G85" s="7"/>
      <c r="H85" s="16"/>
      <c r="I85" s="9"/>
      <c r="J85" s="7"/>
      <c r="K85" s="7"/>
      <c r="L85" s="8"/>
      <c r="M85" s="75"/>
      <c r="N85" s="10"/>
    </row>
    <row r="86" spans="1:14" ht="15.6" x14ac:dyDescent="0.3">
      <c r="A86" s="7"/>
      <c r="B86" s="7"/>
      <c r="C86" s="7"/>
      <c r="D86" s="7"/>
      <c r="E86" s="7"/>
      <c r="F86" s="7"/>
      <c r="G86" s="7"/>
      <c r="H86" s="16"/>
      <c r="I86" s="9"/>
      <c r="J86" s="7"/>
      <c r="K86" s="7"/>
      <c r="L86" s="8"/>
      <c r="M86" s="75"/>
      <c r="N86" s="10"/>
    </row>
    <row r="87" spans="1:14" ht="15.6" x14ac:dyDescent="0.3">
      <c r="A87" s="7"/>
      <c r="B87" s="7"/>
      <c r="C87" s="14"/>
      <c r="D87" s="7"/>
      <c r="E87" s="7"/>
      <c r="F87" s="7"/>
      <c r="G87" s="7"/>
      <c r="H87" s="16"/>
      <c r="I87" s="9"/>
      <c r="J87" s="7"/>
      <c r="K87" s="7"/>
      <c r="L87" s="8"/>
      <c r="M87" s="75"/>
      <c r="N87" s="10"/>
    </row>
    <row r="88" spans="1:14" ht="15.6" x14ac:dyDescent="0.3">
      <c r="A88" s="14"/>
      <c r="B88" s="14"/>
      <c r="C88" s="14"/>
      <c r="D88" s="7"/>
      <c r="E88" s="7"/>
      <c r="F88" s="7"/>
      <c r="G88" s="7"/>
      <c r="H88" s="16"/>
      <c r="I88" s="9"/>
      <c r="J88" s="7"/>
      <c r="K88" s="7"/>
      <c r="L88" s="8"/>
      <c r="M88" s="75"/>
      <c r="N88" s="10"/>
    </row>
    <row r="89" spans="1:14" ht="15.6" x14ac:dyDescent="0.3">
      <c r="A89" s="14"/>
      <c r="B89" s="14"/>
      <c r="C89" s="14"/>
      <c r="D89" s="7"/>
      <c r="E89" s="7"/>
      <c r="F89" s="7"/>
      <c r="G89" s="7"/>
      <c r="H89" s="16"/>
      <c r="I89" s="9"/>
      <c r="J89" s="7"/>
      <c r="K89" s="7"/>
      <c r="L89" s="8"/>
      <c r="M89" s="75"/>
      <c r="N89" s="10"/>
    </row>
    <row r="90" spans="1:14" ht="15.6" x14ac:dyDescent="0.3">
      <c r="A90" s="14"/>
      <c r="B90" s="14"/>
      <c r="C90" s="14"/>
      <c r="D90" s="7"/>
      <c r="E90" s="7"/>
      <c r="F90" s="7"/>
      <c r="G90" s="7"/>
      <c r="H90" s="16"/>
      <c r="I90" s="9"/>
      <c r="J90" s="7"/>
      <c r="K90" s="7"/>
      <c r="L90" s="8"/>
      <c r="M90" s="75"/>
      <c r="N90" s="10"/>
    </row>
    <row r="91" spans="1:14" ht="15.6" x14ac:dyDescent="0.3">
      <c r="A91" s="14"/>
      <c r="B91" s="14"/>
      <c r="C91" s="14"/>
      <c r="D91" s="7"/>
      <c r="E91" s="7"/>
      <c r="F91" s="7"/>
      <c r="G91" s="7"/>
      <c r="H91" s="16"/>
      <c r="I91" s="9"/>
      <c r="J91" s="7"/>
      <c r="K91" s="7"/>
      <c r="L91" s="8"/>
      <c r="M91" s="75"/>
      <c r="N91" s="10"/>
    </row>
    <row r="92" spans="1:14" ht="15.6" x14ac:dyDescent="0.3">
      <c r="A92" s="14"/>
      <c r="B92" s="14"/>
      <c r="C92" s="14"/>
      <c r="D92" s="7"/>
      <c r="E92" s="7"/>
      <c r="F92" s="7"/>
      <c r="G92" s="7"/>
      <c r="H92" s="16"/>
      <c r="I92" s="9"/>
      <c r="J92" s="7"/>
      <c r="K92" s="7"/>
      <c r="L92" s="8"/>
      <c r="M92" s="75"/>
      <c r="N92" s="10"/>
    </row>
    <row r="93" spans="1:14" ht="15.6" x14ac:dyDescent="0.3">
      <c r="A93" s="14"/>
      <c r="B93" s="14"/>
      <c r="C93" s="14"/>
      <c r="D93" s="7"/>
      <c r="E93" s="7"/>
      <c r="F93" s="7"/>
      <c r="G93" s="7"/>
      <c r="H93" s="16"/>
      <c r="I93" s="9"/>
      <c r="J93" s="7"/>
      <c r="K93" s="7"/>
      <c r="L93" s="8"/>
      <c r="M93" s="75"/>
      <c r="N93" s="10"/>
    </row>
    <row r="94" spans="1:14" ht="15.6" x14ac:dyDescent="0.3">
      <c r="A94" s="14"/>
      <c r="B94" s="14"/>
      <c r="C94" s="14"/>
      <c r="D94" s="7"/>
      <c r="E94" s="7"/>
      <c r="F94" s="7"/>
      <c r="G94" s="7"/>
      <c r="H94" s="16"/>
      <c r="I94" s="9"/>
      <c r="J94" s="7"/>
      <c r="K94" s="7"/>
      <c r="L94" s="8"/>
      <c r="M94" s="75"/>
      <c r="N94" s="10"/>
    </row>
    <row r="95" spans="1:14" ht="15.6" x14ac:dyDescent="0.3">
      <c r="A95" s="14"/>
      <c r="B95" s="14"/>
      <c r="C95" s="14"/>
      <c r="D95" s="7"/>
      <c r="E95" s="7"/>
      <c r="F95" s="7"/>
      <c r="G95" s="7"/>
      <c r="H95" s="16"/>
      <c r="I95" s="9"/>
      <c r="J95" s="7"/>
      <c r="K95" s="7"/>
      <c r="L95" s="8"/>
      <c r="M95" s="75"/>
      <c r="N95" s="10"/>
    </row>
    <row r="96" spans="1:14" ht="15.6" x14ac:dyDescent="0.3">
      <c r="A96" s="14"/>
      <c r="B96" s="14"/>
      <c r="C96" s="14"/>
      <c r="D96" s="7"/>
      <c r="E96" s="7"/>
      <c r="F96" s="7"/>
      <c r="G96" s="7"/>
      <c r="H96" s="16"/>
      <c r="I96" s="9"/>
      <c r="J96" s="7"/>
      <c r="K96" s="7"/>
      <c r="L96" s="8"/>
      <c r="M96" s="75"/>
      <c r="N96" s="10"/>
    </row>
    <row r="97" spans="1:14" ht="15.6" x14ac:dyDescent="0.3">
      <c r="A97" s="14"/>
      <c r="B97" s="14"/>
      <c r="C97" s="14"/>
      <c r="D97" s="7"/>
      <c r="E97" s="7"/>
      <c r="F97" s="7"/>
      <c r="G97" s="7"/>
      <c r="H97" s="16"/>
      <c r="I97" s="9"/>
      <c r="J97" s="7"/>
      <c r="K97" s="7"/>
      <c r="L97" s="8"/>
      <c r="M97" s="75"/>
      <c r="N97" s="10"/>
    </row>
    <row r="98" spans="1:14" ht="15.6" x14ac:dyDescent="0.3">
      <c r="A98" s="14"/>
      <c r="B98" s="14"/>
      <c r="C98" s="14"/>
      <c r="D98" s="7"/>
      <c r="E98" s="7"/>
      <c r="F98" s="7"/>
      <c r="G98" s="7"/>
      <c r="H98" s="16"/>
      <c r="I98" s="9"/>
      <c r="J98" s="7"/>
      <c r="K98" s="7"/>
      <c r="L98" s="8"/>
      <c r="M98" s="75"/>
      <c r="N98" s="10"/>
    </row>
    <row r="99" spans="1:14" ht="15.6" x14ac:dyDescent="0.3">
      <c r="A99" s="14"/>
      <c r="B99" s="14"/>
      <c r="C99" s="14"/>
      <c r="D99" s="7"/>
      <c r="E99" s="7"/>
      <c r="F99" s="7"/>
      <c r="G99" s="7"/>
      <c r="H99" s="16"/>
      <c r="I99" s="9"/>
      <c r="J99" s="7"/>
      <c r="K99" s="7"/>
      <c r="L99" s="8"/>
      <c r="M99" s="75"/>
      <c r="N99" s="10"/>
    </row>
    <row r="100" spans="1:14" ht="15.6" x14ac:dyDescent="0.3">
      <c r="A100" s="14"/>
      <c r="B100" s="14"/>
      <c r="C100" s="14"/>
      <c r="D100" s="7"/>
      <c r="E100" s="7"/>
      <c r="F100" s="7"/>
      <c r="G100" s="7"/>
      <c r="H100" s="16"/>
      <c r="I100" s="9"/>
      <c r="J100" s="7"/>
      <c r="K100" s="7"/>
      <c r="L100" s="8"/>
      <c r="M100" s="75"/>
      <c r="N100" s="10"/>
    </row>
    <row r="101" spans="1:14" ht="15.6" x14ac:dyDescent="0.3">
      <c r="A101" s="14"/>
      <c r="B101" s="14"/>
      <c r="C101" s="14"/>
      <c r="D101" s="7"/>
      <c r="E101" s="7"/>
      <c r="F101" s="7"/>
      <c r="G101" s="7"/>
      <c r="H101" s="16"/>
      <c r="I101" s="9"/>
      <c r="J101" s="7"/>
      <c r="K101" s="7"/>
      <c r="L101" s="8"/>
      <c r="M101" s="75"/>
      <c r="N101" s="10"/>
    </row>
    <row r="102" spans="1:14" ht="15.6" x14ac:dyDescent="0.3">
      <c r="A102" s="14"/>
      <c r="B102" s="14"/>
      <c r="C102" s="14"/>
      <c r="D102" s="7"/>
      <c r="E102" s="7"/>
      <c r="F102" s="7"/>
      <c r="G102" s="7"/>
      <c r="H102" s="16"/>
      <c r="I102" s="9"/>
      <c r="J102" s="7"/>
      <c r="K102" s="7"/>
      <c r="L102" s="8"/>
      <c r="M102" s="75"/>
      <c r="N102" s="10"/>
    </row>
    <row r="103" spans="1:14" ht="15.6" x14ac:dyDescent="0.3">
      <c r="A103" s="14"/>
      <c r="B103" s="14"/>
      <c r="C103" s="14"/>
      <c r="D103" s="7"/>
      <c r="E103" s="7"/>
      <c r="F103" s="7"/>
      <c r="G103" s="7"/>
      <c r="H103" s="16"/>
      <c r="I103" s="9"/>
      <c r="J103" s="7"/>
      <c r="K103" s="7"/>
      <c r="L103" s="8"/>
      <c r="M103" s="75"/>
      <c r="N103" s="10"/>
    </row>
    <row r="104" spans="1:14" ht="15.6" x14ac:dyDescent="0.3">
      <c r="A104" s="14"/>
      <c r="B104" s="14"/>
      <c r="C104" s="14"/>
      <c r="D104" s="7"/>
      <c r="E104" s="7"/>
      <c r="F104" s="7"/>
      <c r="G104" s="7"/>
      <c r="H104" s="16"/>
      <c r="I104" s="9"/>
      <c r="J104" s="7"/>
      <c r="K104" s="7"/>
      <c r="L104" s="8"/>
      <c r="M104" s="75"/>
      <c r="N104" s="10"/>
    </row>
    <row r="105" spans="1:14" ht="15.6" x14ac:dyDescent="0.3">
      <c r="A105" s="14"/>
      <c r="B105" s="14"/>
      <c r="C105" s="14"/>
      <c r="D105" s="7"/>
      <c r="E105" s="7"/>
      <c r="F105" s="7"/>
      <c r="G105" s="7"/>
      <c r="H105" s="16"/>
      <c r="I105" s="9"/>
      <c r="J105" s="7"/>
      <c r="K105" s="7"/>
      <c r="L105" s="8"/>
      <c r="M105" s="75"/>
      <c r="N105" s="10"/>
    </row>
    <row r="106" spans="1:14" ht="15.6" x14ac:dyDescent="0.3">
      <c r="A106" s="14"/>
      <c r="B106" s="14"/>
      <c r="C106" s="14"/>
      <c r="D106" s="7"/>
      <c r="E106" s="7"/>
      <c r="F106" s="7"/>
      <c r="G106" s="7"/>
      <c r="H106" s="16"/>
      <c r="I106" s="9"/>
      <c r="J106" s="7"/>
      <c r="K106" s="7"/>
      <c r="L106" s="8"/>
      <c r="M106" s="75"/>
      <c r="N106" s="10"/>
    </row>
    <row r="107" spans="1:14" ht="15.6" x14ac:dyDescent="0.3">
      <c r="A107" s="14"/>
      <c r="B107" s="14"/>
      <c r="C107" s="14"/>
      <c r="D107" s="7"/>
      <c r="E107" s="7"/>
      <c r="F107" s="7"/>
      <c r="G107" s="7"/>
      <c r="H107" s="16"/>
      <c r="I107" s="9"/>
      <c r="J107" s="7"/>
      <c r="K107" s="7"/>
      <c r="L107" s="8"/>
      <c r="M107" s="75"/>
      <c r="N107" s="10"/>
    </row>
    <row r="108" spans="1:14" ht="15.6" x14ac:dyDescent="0.3">
      <c r="A108" s="14"/>
      <c r="B108" s="14"/>
      <c r="C108" s="14"/>
      <c r="D108" s="7"/>
      <c r="E108" s="7"/>
      <c r="F108" s="7"/>
      <c r="G108" s="7"/>
      <c r="H108" s="16"/>
      <c r="I108" s="9"/>
      <c r="J108" s="7"/>
      <c r="K108" s="7"/>
      <c r="L108" s="8"/>
      <c r="M108" s="75"/>
      <c r="N108" s="10"/>
    </row>
    <row r="109" spans="1:14" ht="15.6" x14ac:dyDescent="0.3">
      <c r="A109" s="14"/>
      <c r="B109" s="14"/>
      <c r="C109" s="14"/>
      <c r="D109" s="7"/>
      <c r="E109" s="7"/>
      <c r="F109" s="7"/>
      <c r="G109" s="7"/>
      <c r="H109" s="16"/>
      <c r="I109" s="9"/>
      <c r="J109" s="7"/>
      <c r="K109" s="7"/>
      <c r="L109" s="8"/>
      <c r="M109" s="75"/>
      <c r="N109" s="10"/>
    </row>
    <row r="110" spans="1:14" ht="15.6" x14ac:dyDescent="0.3">
      <c r="A110" s="14"/>
      <c r="B110" s="14"/>
      <c r="C110" s="14"/>
      <c r="D110" s="14"/>
      <c r="E110" s="7"/>
      <c r="F110" s="7"/>
      <c r="G110" s="7"/>
      <c r="H110" s="16"/>
      <c r="I110" s="9"/>
      <c r="J110" s="7"/>
      <c r="K110" s="7"/>
      <c r="L110" s="8"/>
      <c r="M110" s="75"/>
      <c r="N110" s="10"/>
    </row>
    <row r="111" spans="1:14" ht="15.6" x14ac:dyDescent="0.3">
      <c r="A111" s="14"/>
      <c r="B111" s="14"/>
      <c r="C111" s="14"/>
      <c r="D111" s="14"/>
      <c r="E111" s="7"/>
      <c r="F111" s="7"/>
      <c r="G111" s="7"/>
      <c r="H111" s="16"/>
      <c r="I111" s="9"/>
      <c r="J111" s="7"/>
      <c r="K111" s="7"/>
      <c r="L111" s="8"/>
      <c r="M111" s="75"/>
      <c r="N111" s="10"/>
    </row>
    <row r="112" spans="1:14" ht="15.6" x14ac:dyDescent="0.3">
      <c r="A112" s="14"/>
      <c r="B112" s="14"/>
      <c r="C112" s="14"/>
      <c r="D112" s="14"/>
      <c r="E112" s="7"/>
      <c r="F112" s="7"/>
      <c r="G112" s="7"/>
      <c r="H112" s="16"/>
      <c r="I112" s="9"/>
      <c r="J112" s="7"/>
      <c r="K112" s="7"/>
      <c r="L112" s="8"/>
      <c r="M112" s="75"/>
      <c r="N112" s="10"/>
    </row>
    <row r="113" spans="1:14" ht="15.6" x14ac:dyDescent="0.3">
      <c r="A113" s="14"/>
      <c r="B113" s="14"/>
      <c r="C113" s="14"/>
      <c r="D113" s="14"/>
      <c r="E113" s="7"/>
      <c r="F113" s="7"/>
      <c r="G113" s="7"/>
      <c r="H113" s="16"/>
      <c r="I113" s="9"/>
      <c r="J113" s="7"/>
      <c r="K113" s="7"/>
      <c r="L113" s="8"/>
      <c r="M113" s="75"/>
      <c r="N113" s="10"/>
    </row>
    <row r="114" spans="1:14" ht="15.6" x14ac:dyDescent="0.3">
      <c r="A114" s="14"/>
      <c r="B114" s="14"/>
      <c r="C114" s="14"/>
      <c r="D114" s="14"/>
      <c r="E114" s="7"/>
      <c r="F114" s="7"/>
      <c r="G114" s="7"/>
      <c r="H114" s="16"/>
      <c r="I114" s="9"/>
      <c r="J114" s="7"/>
      <c r="K114" s="7"/>
      <c r="L114" s="8"/>
      <c r="M114" s="75"/>
      <c r="N114" s="10"/>
    </row>
    <row r="115" spans="1:14" ht="15.6" x14ac:dyDescent="0.3">
      <c r="A115" s="14"/>
      <c r="B115" s="14"/>
      <c r="C115" s="14"/>
      <c r="D115" s="14"/>
      <c r="E115" s="7"/>
      <c r="F115" s="7"/>
      <c r="G115" s="7"/>
      <c r="H115" s="16"/>
      <c r="I115" s="9"/>
      <c r="J115" s="7"/>
      <c r="K115" s="7"/>
      <c r="L115" s="8"/>
      <c r="M115" s="75"/>
      <c r="N115" s="10"/>
    </row>
    <row r="116" spans="1:14" ht="15.6" x14ac:dyDescent="0.3">
      <c r="A116" s="14"/>
      <c r="B116" s="14"/>
      <c r="C116" s="14"/>
      <c r="D116" s="14"/>
      <c r="E116" s="7"/>
      <c r="F116" s="7"/>
      <c r="G116" s="7"/>
      <c r="H116" s="16"/>
      <c r="I116" s="9"/>
      <c r="J116" s="7"/>
      <c r="K116" s="7"/>
      <c r="L116" s="8"/>
      <c r="M116" s="75"/>
      <c r="N116" s="10"/>
    </row>
    <row r="117" spans="1:14" ht="15.6" x14ac:dyDescent="0.3">
      <c r="A117" s="14"/>
      <c r="B117" s="14"/>
      <c r="C117" s="14"/>
      <c r="D117" s="14"/>
      <c r="E117" s="7"/>
      <c r="F117" s="7"/>
      <c r="G117" s="7"/>
      <c r="H117" s="16"/>
      <c r="I117" s="9"/>
      <c r="J117" s="7"/>
      <c r="K117" s="7"/>
      <c r="L117" s="8"/>
      <c r="M117" s="75"/>
      <c r="N117" s="10"/>
    </row>
    <row r="118" spans="1:14" ht="15.6" x14ac:dyDescent="0.3">
      <c r="A118" s="14"/>
      <c r="B118" s="14"/>
      <c r="C118" s="14"/>
      <c r="D118" s="14"/>
      <c r="E118" s="7"/>
      <c r="F118" s="7"/>
      <c r="G118" s="7"/>
      <c r="H118" s="16"/>
      <c r="I118" s="9"/>
      <c r="J118" s="7"/>
      <c r="K118" s="7"/>
      <c r="L118" s="8"/>
      <c r="M118" s="75"/>
      <c r="N118" s="10"/>
    </row>
    <row r="119" spans="1:14" ht="15.6" x14ac:dyDescent="0.3">
      <c r="A119" s="14"/>
      <c r="B119" s="14"/>
      <c r="C119" s="14"/>
      <c r="D119" s="14"/>
      <c r="E119" s="7"/>
      <c r="F119" s="7"/>
      <c r="G119" s="7"/>
      <c r="H119" s="16"/>
      <c r="I119" s="9"/>
      <c r="J119" s="7"/>
      <c r="K119" s="7"/>
      <c r="L119" s="8"/>
      <c r="M119" s="75"/>
      <c r="N119" s="10"/>
    </row>
    <row r="120" spans="1:14" ht="15.6" x14ac:dyDescent="0.3">
      <c r="A120" s="14"/>
      <c r="B120" s="14"/>
      <c r="C120" s="14"/>
      <c r="D120" s="14"/>
      <c r="E120" s="7"/>
      <c r="F120" s="7"/>
      <c r="G120" s="7"/>
      <c r="H120" s="16"/>
      <c r="I120" s="9"/>
      <c r="J120" s="7"/>
      <c r="K120" s="7"/>
      <c r="L120" s="8"/>
      <c r="M120" s="75"/>
      <c r="N120" s="10"/>
    </row>
    <row r="121" spans="1:14" ht="15.6" x14ac:dyDescent="0.3">
      <c r="A121" s="14"/>
      <c r="B121" s="14"/>
      <c r="C121" s="14"/>
      <c r="D121" s="14"/>
      <c r="E121" s="7"/>
      <c r="F121" s="7"/>
      <c r="G121" s="7"/>
      <c r="H121" s="16"/>
      <c r="I121" s="9"/>
      <c r="J121" s="7"/>
      <c r="K121" s="7"/>
      <c r="L121" s="8"/>
      <c r="M121" s="75"/>
      <c r="N121" s="10"/>
    </row>
    <row r="122" spans="1:14" ht="15.6" x14ac:dyDescent="0.3">
      <c r="A122" s="14"/>
      <c r="B122" s="14"/>
      <c r="C122" s="14"/>
      <c r="D122" s="14"/>
      <c r="E122" s="7"/>
      <c r="F122" s="7"/>
      <c r="G122" s="7"/>
      <c r="H122" s="16"/>
      <c r="I122" s="9"/>
      <c r="J122" s="7"/>
      <c r="K122" s="7"/>
      <c r="L122" s="8"/>
      <c r="M122" s="75"/>
      <c r="N122" s="10"/>
    </row>
    <row r="123" spans="1:14" ht="15.6" x14ac:dyDescent="0.3">
      <c r="A123" s="14"/>
      <c r="B123" s="14"/>
      <c r="C123" s="14"/>
      <c r="D123" s="14"/>
      <c r="E123" s="7"/>
      <c r="F123" s="7"/>
      <c r="G123" s="7"/>
      <c r="H123" s="16"/>
      <c r="I123" s="9"/>
      <c r="J123" s="7"/>
      <c r="K123" s="7"/>
      <c r="L123" s="8"/>
      <c r="M123" s="75"/>
      <c r="N123" s="10"/>
    </row>
    <row r="124" spans="1:14" ht="15.6" x14ac:dyDescent="0.3">
      <c r="A124" s="14"/>
      <c r="B124" s="14"/>
      <c r="C124" s="14"/>
      <c r="D124" s="14"/>
      <c r="E124" s="7"/>
      <c r="F124" s="7"/>
      <c r="G124" s="7"/>
      <c r="H124" s="16"/>
      <c r="I124" s="9"/>
      <c r="J124" s="7"/>
      <c r="K124" s="7"/>
      <c r="L124" s="8"/>
      <c r="M124" s="75"/>
      <c r="N124" s="10"/>
    </row>
    <row r="125" spans="1:14" ht="15.6" x14ac:dyDescent="0.3">
      <c r="A125" s="14"/>
      <c r="B125" s="14"/>
      <c r="C125" s="14"/>
      <c r="D125" s="14"/>
      <c r="E125" s="7"/>
      <c r="F125" s="7"/>
      <c r="G125" s="7"/>
      <c r="H125" s="16"/>
      <c r="I125" s="9"/>
      <c r="J125" s="7"/>
      <c r="K125" s="7"/>
      <c r="L125" s="8"/>
      <c r="M125" s="75"/>
      <c r="N125" s="10"/>
    </row>
    <row r="126" spans="1:14" ht="15.6" x14ac:dyDescent="0.3">
      <c r="A126" s="14"/>
      <c r="B126" s="14"/>
      <c r="C126" s="14"/>
      <c r="D126" s="14"/>
      <c r="E126" s="7"/>
      <c r="F126" s="7"/>
      <c r="G126" s="7"/>
      <c r="H126" s="16"/>
      <c r="I126" s="9"/>
      <c r="J126" s="7"/>
      <c r="K126" s="7"/>
      <c r="L126" s="8"/>
      <c r="M126" s="75"/>
      <c r="N126" s="10"/>
    </row>
    <row r="127" spans="1:14" ht="15.6" x14ac:dyDescent="0.3">
      <c r="A127" s="14"/>
      <c r="B127" s="14"/>
      <c r="C127" s="14"/>
      <c r="D127" s="14"/>
      <c r="E127" s="7"/>
      <c r="F127" s="7"/>
      <c r="G127" s="7"/>
      <c r="H127" s="16"/>
      <c r="I127" s="9"/>
      <c r="J127" s="7"/>
      <c r="K127" s="7"/>
      <c r="L127" s="8"/>
      <c r="M127" s="75"/>
      <c r="N127" s="10"/>
    </row>
    <row r="128" spans="1:14" ht="15.6" x14ac:dyDescent="0.3">
      <c r="A128" s="14"/>
      <c r="B128" s="14"/>
      <c r="C128" s="14"/>
      <c r="D128" s="14"/>
      <c r="E128" s="7"/>
      <c r="F128" s="7"/>
      <c r="G128" s="7"/>
      <c r="H128" s="16"/>
      <c r="I128" s="9"/>
      <c r="J128" s="7"/>
      <c r="K128" s="7"/>
      <c r="L128" s="8"/>
      <c r="M128" s="75"/>
      <c r="N128" s="10"/>
    </row>
    <row r="129" spans="1:14" ht="15.6" x14ac:dyDescent="0.3">
      <c r="A129" s="14"/>
      <c r="B129" s="14"/>
      <c r="C129" s="14"/>
      <c r="D129" s="14"/>
      <c r="E129" s="7"/>
      <c r="F129" s="7"/>
      <c r="G129" s="7"/>
      <c r="H129" s="16"/>
      <c r="I129" s="9"/>
      <c r="J129" s="7"/>
      <c r="K129" s="7"/>
      <c r="L129" s="8"/>
      <c r="M129" s="75"/>
      <c r="N129" s="10"/>
    </row>
    <row r="130" spans="1:14" ht="15.6" x14ac:dyDescent="0.3">
      <c r="A130" s="14"/>
      <c r="B130" s="14"/>
      <c r="C130" s="14"/>
      <c r="D130" s="14"/>
      <c r="E130" s="7"/>
      <c r="F130" s="7"/>
      <c r="G130" s="7"/>
      <c r="H130" s="16"/>
      <c r="I130" s="9"/>
      <c r="J130" s="7"/>
      <c r="K130" s="7"/>
      <c r="L130" s="8"/>
      <c r="M130" s="75"/>
      <c r="N130" s="10"/>
    </row>
    <row r="131" spans="1:14" ht="15.6" x14ac:dyDescent="0.3">
      <c r="A131" s="14"/>
      <c r="B131" s="14"/>
      <c r="C131" s="14"/>
      <c r="D131" s="14"/>
      <c r="E131" s="7"/>
      <c r="F131" s="7"/>
      <c r="G131" s="7"/>
      <c r="H131" s="16"/>
      <c r="I131" s="9"/>
      <c r="J131" s="7"/>
      <c r="K131" s="7"/>
      <c r="L131" s="8"/>
      <c r="M131" s="75"/>
      <c r="N131" s="10"/>
    </row>
    <row r="132" spans="1:14" ht="15.6" x14ac:dyDescent="0.3">
      <c r="A132" s="14"/>
      <c r="B132" s="14"/>
      <c r="C132" s="14"/>
      <c r="D132" s="14"/>
      <c r="E132" s="7"/>
      <c r="F132" s="7"/>
      <c r="G132" s="7"/>
      <c r="H132" s="16"/>
      <c r="I132" s="9"/>
      <c r="J132" s="7"/>
      <c r="K132" s="7"/>
      <c r="L132" s="8"/>
      <c r="M132" s="75"/>
      <c r="N132" s="10"/>
    </row>
    <row r="133" spans="1:14" ht="15.6" x14ac:dyDescent="0.3">
      <c r="A133" s="14"/>
      <c r="B133" s="14"/>
      <c r="C133" s="14"/>
      <c r="D133" s="14"/>
      <c r="E133" s="7"/>
      <c r="F133" s="7"/>
      <c r="G133" s="7"/>
      <c r="H133" s="16"/>
      <c r="I133" s="9"/>
      <c r="J133" s="7"/>
      <c r="K133" s="7"/>
      <c r="L133" s="8"/>
      <c r="M133" s="75"/>
      <c r="N133" s="10"/>
    </row>
    <row r="134" spans="1:14" ht="15.6" x14ac:dyDescent="0.3">
      <c r="A134" s="14"/>
      <c r="B134" s="14"/>
      <c r="C134" s="14"/>
      <c r="D134" s="14"/>
      <c r="E134" s="7"/>
      <c r="F134" s="7"/>
      <c r="G134" s="7"/>
      <c r="H134" s="16"/>
      <c r="I134" s="9"/>
      <c r="J134" s="7"/>
      <c r="K134" s="7"/>
      <c r="L134" s="8"/>
      <c r="M134" s="75"/>
      <c r="N134" s="10"/>
    </row>
    <row r="135" spans="1:14" ht="15.6" x14ac:dyDescent="0.3">
      <c r="A135" s="14"/>
      <c r="B135" s="14"/>
      <c r="C135" s="14"/>
      <c r="D135" s="14"/>
      <c r="E135" s="7"/>
      <c r="F135" s="7"/>
      <c r="G135" s="7"/>
      <c r="H135" s="16"/>
      <c r="I135" s="9"/>
      <c r="J135" s="7"/>
      <c r="K135" s="7"/>
      <c r="L135" s="8"/>
      <c r="M135" s="75"/>
      <c r="N135" s="10"/>
    </row>
    <row r="136" spans="1:14" ht="15.6" x14ac:dyDescent="0.3">
      <c r="A136" s="14"/>
      <c r="B136" s="14"/>
      <c r="C136" s="14"/>
      <c r="D136" s="14"/>
      <c r="E136" s="7"/>
      <c r="F136" s="7"/>
      <c r="G136" s="7"/>
      <c r="H136" s="16"/>
      <c r="I136" s="9"/>
      <c r="J136" s="7"/>
      <c r="K136" s="7"/>
      <c r="L136" s="8"/>
      <c r="M136" s="75"/>
      <c r="N136" s="10"/>
    </row>
    <row r="137" spans="1:14" ht="15.6" x14ac:dyDescent="0.3">
      <c r="A137" s="14"/>
      <c r="B137" s="14"/>
      <c r="C137" s="14"/>
      <c r="D137" s="14"/>
      <c r="E137" s="7"/>
      <c r="F137" s="7"/>
      <c r="G137" s="7"/>
      <c r="H137" s="16"/>
      <c r="I137" s="9"/>
      <c r="J137" s="7"/>
      <c r="K137" s="7"/>
      <c r="L137" s="8"/>
      <c r="M137" s="75"/>
      <c r="N137" s="10"/>
    </row>
    <row r="138" spans="1:14" ht="15.6" x14ac:dyDescent="0.3">
      <c r="A138" s="14"/>
      <c r="B138" s="14"/>
      <c r="C138" s="14"/>
      <c r="D138" s="14"/>
      <c r="E138" s="7"/>
      <c r="F138" s="7"/>
      <c r="G138" s="7"/>
      <c r="H138" s="16"/>
      <c r="I138" s="9"/>
      <c r="J138" s="7"/>
      <c r="K138" s="7"/>
      <c r="L138" s="8"/>
      <c r="M138" s="75"/>
      <c r="N138" s="10"/>
    </row>
    <row r="139" spans="1:14" ht="15.6" x14ac:dyDescent="0.3">
      <c r="A139" s="14"/>
      <c r="B139" s="14"/>
      <c r="C139" s="14"/>
      <c r="D139" s="14"/>
      <c r="E139" s="7"/>
      <c r="F139" s="7"/>
      <c r="G139" s="7"/>
      <c r="H139" s="16"/>
      <c r="I139" s="9"/>
      <c r="J139" s="7"/>
      <c r="K139" s="7"/>
      <c r="L139" s="8"/>
      <c r="M139" s="75"/>
      <c r="N139" s="10"/>
    </row>
    <row r="140" spans="1:14" ht="15.6" x14ac:dyDescent="0.3">
      <c r="A140" s="14"/>
      <c r="B140" s="14"/>
      <c r="C140" s="14"/>
      <c r="D140" s="14"/>
      <c r="E140" s="7"/>
      <c r="F140" s="7"/>
      <c r="G140" s="7"/>
      <c r="H140" s="16"/>
      <c r="I140" s="9"/>
      <c r="J140" s="7"/>
      <c r="K140" s="7"/>
      <c r="L140" s="8"/>
      <c r="M140" s="75"/>
      <c r="N140" s="10"/>
    </row>
    <row r="141" spans="1:14" ht="15.6" x14ac:dyDescent="0.3">
      <c r="A141" s="14"/>
      <c r="B141" s="14"/>
      <c r="C141" s="14"/>
      <c r="D141" s="14"/>
      <c r="E141" s="7"/>
      <c r="F141" s="7"/>
      <c r="G141" s="7"/>
      <c r="H141" s="16"/>
      <c r="I141" s="9"/>
      <c r="J141" s="7"/>
      <c r="K141" s="7"/>
      <c r="L141" s="8"/>
      <c r="M141" s="75"/>
      <c r="N141" s="10"/>
    </row>
    <row r="142" spans="1:14" ht="15.6" x14ac:dyDescent="0.3">
      <c r="A142" s="14"/>
      <c r="B142" s="14"/>
      <c r="C142" s="14"/>
      <c r="D142" s="14"/>
      <c r="E142" s="7"/>
      <c r="F142" s="7"/>
      <c r="G142" s="7"/>
      <c r="H142" s="16"/>
      <c r="I142" s="9"/>
      <c r="J142" s="7"/>
      <c r="K142" s="7"/>
      <c r="L142" s="8"/>
      <c r="M142" s="75"/>
      <c r="N142" s="10"/>
    </row>
    <row r="143" spans="1:14" ht="15.6" x14ac:dyDescent="0.3">
      <c r="A143" s="14"/>
      <c r="B143" s="14"/>
      <c r="C143" s="14"/>
      <c r="D143" s="14"/>
      <c r="E143" s="7"/>
      <c r="F143" s="7"/>
      <c r="G143" s="7"/>
      <c r="H143" s="16"/>
      <c r="I143" s="9"/>
      <c r="J143" s="7"/>
      <c r="K143" s="7"/>
      <c r="L143" s="8"/>
      <c r="M143" s="75"/>
      <c r="N143" s="10"/>
    </row>
    <row r="144" spans="1:14" ht="15.6" x14ac:dyDescent="0.3">
      <c r="A144" s="14"/>
      <c r="B144" s="14"/>
      <c r="C144" s="14"/>
      <c r="D144" s="14"/>
      <c r="E144" s="7"/>
      <c r="F144" s="7"/>
      <c r="G144" s="7"/>
      <c r="H144" s="16"/>
      <c r="I144" s="9"/>
      <c r="J144" s="7"/>
      <c r="K144" s="7"/>
      <c r="L144" s="8"/>
      <c r="M144" s="75"/>
      <c r="N144" s="10"/>
    </row>
    <row r="145" spans="1:14" ht="15.6" x14ac:dyDescent="0.3">
      <c r="A145" s="14"/>
      <c r="B145" s="14"/>
      <c r="C145" s="14"/>
      <c r="D145" s="14"/>
      <c r="E145" s="7"/>
      <c r="F145" s="7"/>
      <c r="G145" s="7"/>
      <c r="H145" s="16"/>
      <c r="I145" s="9"/>
      <c r="J145" s="7"/>
      <c r="K145" s="7"/>
      <c r="L145" s="8"/>
      <c r="M145" s="75"/>
      <c r="N145" s="10"/>
    </row>
    <row r="146" spans="1:14" ht="15.6" x14ac:dyDescent="0.3">
      <c r="A146" s="14"/>
      <c r="B146" s="14"/>
      <c r="C146" s="14"/>
      <c r="D146" s="14"/>
      <c r="E146" s="7"/>
      <c r="F146" s="7"/>
      <c r="G146" s="7"/>
      <c r="H146" s="16"/>
      <c r="I146" s="9"/>
      <c r="J146" s="7"/>
      <c r="K146" s="7"/>
      <c r="L146" s="8"/>
      <c r="M146" s="75"/>
      <c r="N146" s="10"/>
    </row>
    <row r="147" spans="1:14" ht="15.6" x14ac:dyDescent="0.3">
      <c r="A147" s="14"/>
      <c r="B147" s="14"/>
      <c r="C147" s="14"/>
      <c r="D147" s="14"/>
      <c r="E147" s="7"/>
      <c r="F147" s="7"/>
      <c r="G147" s="7"/>
      <c r="H147" s="16"/>
      <c r="I147" s="9"/>
      <c r="J147" s="7"/>
      <c r="K147" s="7"/>
      <c r="L147" s="8"/>
      <c r="M147" s="75"/>
      <c r="N147" s="10"/>
    </row>
    <row r="148" spans="1:14" ht="15.6" x14ac:dyDescent="0.3">
      <c r="A148" s="14"/>
      <c r="B148" s="14"/>
      <c r="C148" s="14"/>
      <c r="D148" s="14"/>
      <c r="E148" s="7"/>
      <c r="F148" s="7"/>
      <c r="G148" s="7"/>
      <c r="H148" s="16"/>
      <c r="I148" s="9"/>
      <c r="J148" s="7"/>
      <c r="K148" s="7"/>
      <c r="L148" s="8"/>
      <c r="M148" s="75"/>
      <c r="N148" s="10"/>
    </row>
    <row r="149" spans="1:14" ht="15.6" x14ac:dyDescent="0.3">
      <c r="A149" s="14"/>
      <c r="B149" s="14"/>
      <c r="C149" s="14"/>
      <c r="D149" s="14"/>
      <c r="E149" s="7"/>
      <c r="F149" s="7"/>
      <c r="G149" s="7"/>
      <c r="H149" s="16"/>
      <c r="I149" s="9"/>
      <c r="J149" s="7"/>
      <c r="K149" s="7"/>
      <c r="L149" s="8"/>
      <c r="M149" s="75"/>
      <c r="N149" s="10"/>
    </row>
    <row r="150" spans="1:14" ht="15.6" x14ac:dyDescent="0.3">
      <c r="A150" s="14"/>
      <c r="B150" s="14"/>
      <c r="C150" s="14"/>
      <c r="D150" s="14"/>
      <c r="E150" s="7"/>
      <c r="F150" s="7"/>
      <c r="G150" s="7"/>
      <c r="H150" s="16"/>
      <c r="I150" s="9"/>
      <c r="J150" s="7"/>
      <c r="K150" s="7"/>
      <c r="L150" s="8"/>
      <c r="M150" s="75"/>
      <c r="N150" s="10"/>
    </row>
    <row r="151" spans="1:14" ht="15.6" x14ac:dyDescent="0.3">
      <c r="A151" s="14"/>
      <c r="B151" s="14"/>
      <c r="C151" s="14"/>
      <c r="D151" s="14"/>
      <c r="E151" s="7"/>
      <c r="F151" s="7"/>
      <c r="G151" s="7"/>
      <c r="H151" s="16"/>
      <c r="I151" s="9"/>
      <c r="J151" s="7"/>
      <c r="K151" s="7"/>
      <c r="L151" s="8"/>
      <c r="M151" s="75"/>
      <c r="N151" s="10"/>
    </row>
    <row r="152" spans="1:14" ht="15.6" x14ac:dyDescent="0.3">
      <c r="A152" s="14"/>
      <c r="B152" s="14"/>
      <c r="C152" s="14"/>
      <c r="D152" s="14"/>
      <c r="E152" s="7"/>
      <c r="F152" s="7"/>
      <c r="G152" s="7"/>
      <c r="H152" s="16"/>
      <c r="I152" s="9"/>
      <c r="J152" s="7"/>
      <c r="K152" s="7"/>
      <c r="L152" s="8"/>
      <c r="M152" s="75"/>
      <c r="N152" s="10"/>
    </row>
    <row r="153" spans="1:14" ht="15.6" x14ac:dyDescent="0.3">
      <c r="A153" s="14"/>
      <c r="B153" s="14"/>
      <c r="C153" s="14"/>
      <c r="D153" s="14"/>
      <c r="E153" s="7"/>
      <c r="F153" s="7"/>
      <c r="G153" s="7"/>
      <c r="H153" s="16"/>
      <c r="I153" s="9"/>
      <c r="J153" s="7"/>
      <c r="K153" s="7"/>
      <c r="L153" s="8"/>
      <c r="M153" s="75"/>
      <c r="N153" s="10"/>
    </row>
    <row r="154" spans="1:14" ht="15.6" x14ac:dyDescent="0.3">
      <c r="A154" s="14"/>
      <c r="B154" s="14"/>
      <c r="C154" s="14"/>
      <c r="D154" s="14"/>
      <c r="E154" s="7"/>
      <c r="F154" s="7"/>
      <c r="G154" s="7"/>
      <c r="H154" s="16"/>
      <c r="I154" s="9"/>
      <c r="J154" s="7"/>
      <c r="K154" s="7"/>
      <c r="L154" s="8"/>
      <c r="M154" s="75"/>
      <c r="N154" s="10"/>
    </row>
    <row r="155" spans="1:14" ht="15.6" x14ac:dyDescent="0.3">
      <c r="A155" s="14"/>
      <c r="B155" s="14"/>
      <c r="C155" s="14"/>
      <c r="D155" s="14"/>
      <c r="E155" s="7"/>
      <c r="F155" s="7"/>
      <c r="G155" s="7"/>
      <c r="H155" s="16"/>
      <c r="I155" s="9"/>
      <c r="J155" s="7"/>
      <c r="K155" s="7"/>
      <c r="L155" s="8"/>
      <c r="M155" s="75"/>
      <c r="N155" s="10"/>
    </row>
    <row r="156" spans="1:14" ht="15.6" x14ac:dyDescent="0.3">
      <c r="A156" s="14"/>
      <c r="B156" s="14"/>
      <c r="C156" s="14"/>
      <c r="D156" s="14"/>
      <c r="E156" s="7"/>
      <c r="F156" s="7"/>
      <c r="G156" s="7"/>
      <c r="H156" s="16"/>
      <c r="I156" s="9"/>
      <c r="J156" s="7"/>
      <c r="K156" s="7"/>
      <c r="L156" s="8"/>
      <c r="M156" s="75"/>
      <c r="N156" s="10"/>
    </row>
    <row r="157" spans="1:14" ht="15.6" x14ac:dyDescent="0.3">
      <c r="A157" s="14"/>
      <c r="B157" s="14"/>
      <c r="C157" s="14"/>
      <c r="D157" s="14"/>
      <c r="E157" s="7"/>
      <c r="F157" s="7"/>
      <c r="G157" s="7"/>
      <c r="H157" s="16"/>
      <c r="I157" s="9"/>
      <c r="J157" s="7"/>
      <c r="K157" s="7"/>
      <c r="L157" s="8"/>
      <c r="M157" s="75"/>
      <c r="N157" s="10"/>
    </row>
    <row r="158" spans="1:14" ht="15.6" x14ac:dyDescent="0.3">
      <c r="A158" s="14"/>
      <c r="B158" s="14"/>
      <c r="C158" s="14"/>
      <c r="D158" s="14"/>
      <c r="E158" s="7"/>
      <c r="F158" s="7"/>
      <c r="G158" s="7"/>
      <c r="H158" s="16"/>
      <c r="I158" s="9"/>
      <c r="J158" s="7"/>
      <c r="K158" s="7"/>
      <c r="L158" s="8"/>
      <c r="M158" s="75"/>
      <c r="N158" s="10"/>
    </row>
    <row r="159" spans="1:14" ht="15.6" x14ac:dyDescent="0.3">
      <c r="A159" s="14"/>
      <c r="B159" s="14"/>
      <c r="C159" s="14"/>
      <c r="D159" s="14"/>
      <c r="E159" s="7"/>
      <c r="F159" s="7"/>
      <c r="G159" s="7"/>
      <c r="H159" s="16"/>
      <c r="I159" s="9"/>
      <c r="J159" s="7"/>
      <c r="K159" s="7"/>
      <c r="L159" s="8"/>
      <c r="M159" s="75"/>
      <c r="N159" s="10"/>
    </row>
    <row r="160" spans="1:14" ht="15.6" x14ac:dyDescent="0.3">
      <c r="A160" s="14"/>
      <c r="B160" s="14"/>
      <c r="C160" s="14"/>
      <c r="D160" s="14"/>
      <c r="E160" s="7"/>
      <c r="F160" s="7"/>
      <c r="G160" s="7"/>
      <c r="H160" s="16"/>
      <c r="I160" s="9"/>
      <c r="J160" s="7"/>
      <c r="K160" s="7"/>
      <c r="L160" s="8"/>
      <c r="M160" s="75"/>
      <c r="N160" s="10"/>
    </row>
    <row r="161" spans="1:14" ht="15.6" x14ac:dyDescent="0.3">
      <c r="A161" s="14"/>
      <c r="B161" s="14"/>
      <c r="C161" s="14"/>
      <c r="D161" s="14"/>
      <c r="E161" s="7"/>
      <c r="F161" s="7"/>
      <c r="G161" s="7"/>
      <c r="H161" s="16"/>
      <c r="I161" s="9"/>
      <c r="J161" s="7"/>
      <c r="K161" s="7"/>
      <c r="L161" s="8"/>
      <c r="M161" s="75"/>
      <c r="N161" s="10"/>
    </row>
    <row r="162" spans="1:14" ht="15.6" x14ac:dyDescent="0.3">
      <c r="A162" s="14"/>
      <c r="B162" s="14"/>
      <c r="C162" s="14"/>
      <c r="D162" s="14"/>
      <c r="E162" s="7"/>
      <c r="F162" s="7"/>
      <c r="G162" s="7"/>
      <c r="H162" s="16"/>
      <c r="I162" s="9"/>
      <c r="J162" s="7"/>
      <c r="K162" s="7"/>
      <c r="L162" s="8"/>
      <c r="M162" s="75"/>
      <c r="N162" s="10"/>
    </row>
    <row r="163" spans="1:14" ht="15.6" x14ac:dyDescent="0.3">
      <c r="A163" s="14"/>
      <c r="B163" s="14"/>
      <c r="C163" s="14"/>
      <c r="D163" s="14"/>
      <c r="E163" s="7"/>
      <c r="F163" s="7"/>
      <c r="G163" s="7"/>
      <c r="H163" s="16"/>
      <c r="I163" s="9"/>
      <c r="J163" s="7"/>
      <c r="K163" s="7"/>
      <c r="L163" s="8"/>
      <c r="M163" s="75"/>
      <c r="N163" s="10"/>
    </row>
    <row r="164" spans="1:14" ht="15.6" x14ac:dyDescent="0.3">
      <c r="A164" s="14"/>
      <c r="B164" s="14"/>
      <c r="C164" s="14"/>
      <c r="D164" s="14"/>
      <c r="E164" s="7"/>
      <c r="F164" s="7"/>
      <c r="G164" s="7"/>
      <c r="H164" s="16"/>
      <c r="I164" s="9"/>
      <c r="J164" s="7"/>
      <c r="K164" s="7"/>
      <c r="L164" s="8"/>
      <c r="M164" s="75"/>
      <c r="N164" s="10"/>
    </row>
    <row r="165" spans="1:14" ht="15.6" x14ac:dyDescent="0.3">
      <c r="A165" s="14"/>
      <c r="B165" s="14"/>
      <c r="C165" s="14"/>
      <c r="D165" s="14"/>
      <c r="E165" s="7"/>
      <c r="F165" s="7"/>
      <c r="G165" s="7"/>
      <c r="H165" s="16"/>
      <c r="I165" s="9"/>
      <c r="J165" s="7"/>
      <c r="K165" s="7"/>
      <c r="L165" s="8"/>
      <c r="M165" s="75"/>
      <c r="N165" s="10"/>
    </row>
    <row r="166" spans="1:14" ht="15.6" x14ac:dyDescent="0.3">
      <c r="A166" s="14"/>
      <c r="B166" s="14"/>
      <c r="C166" s="14"/>
      <c r="D166" s="14"/>
      <c r="E166" s="7"/>
      <c r="F166" s="7"/>
      <c r="G166" s="7"/>
      <c r="H166" s="16"/>
      <c r="I166" s="9"/>
      <c r="J166" s="7"/>
      <c r="K166" s="7"/>
      <c r="L166" s="8"/>
      <c r="M166" s="75"/>
      <c r="N166" s="10"/>
    </row>
    <row r="167" spans="1:14" ht="15.6" x14ac:dyDescent="0.3">
      <c r="A167" s="14"/>
      <c r="B167" s="14"/>
      <c r="C167" s="14"/>
      <c r="D167" s="14"/>
      <c r="E167" s="7"/>
      <c r="F167" s="7"/>
      <c r="G167" s="7"/>
      <c r="H167" s="16"/>
      <c r="I167" s="9"/>
      <c r="J167" s="7"/>
      <c r="K167" s="7"/>
      <c r="L167" s="8"/>
      <c r="M167" s="75"/>
      <c r="N167" s="10"/>
    </row>
    <row r="168" spans="1:14" ht="15.6" x14ac:dyDescent="0.3">
      <c r="A168" s="14"/>
      <c r="B168" s="14"/>
      <c r="C168" s="14"/>
      <c r="D168" s="14"/>
      <c r="E168" s="7"/>
      <c r="F168" s="7"/>
      <c r="G168" s="7"/>
      <c r="H168" s="16"/>
      <c r="I168" s="9"/>
      <c r="J168" s="7"/>
      <c r="K168" s="7"/>
      <c r="L168" s="8"/>
      <c r="M168" s="75"/>
      <c r="N168" s="10"/>
    </row>
    <row r="169" spans="1:14" ht="15.6" x14ac:dyDescent="0.3">
      <c r="A169" s="14"/>
      <c r="B169" s="14"/>
      <c r="C169" s="14"/>
      <c r="D169" s="14"/>
      <c r="E169" s="7"/>
      <c r="F169" s="7"/>
      <c r="G169" s="7"/>
      <c r="H169" s="16"/>
      <c r="I169" s="9"/>
      <c r="J169" s="7"/>
      <c r="K169" s="7"/>
      <c r="L169" s="8"/>
      <c r="M169" s="75"/>
      <c r="N169" s="10"/>
    </row>
    <row r="170" spans="1:14" ht="15.6" x14ac:dyDescent="0.3">
      <c r="A170" s="14"/>
      <c r="B170" s="14"/>
      <c r="C170" s="14"/>
      <c r="D170" s="14"/>
      <c r="E170" s="7"/>
      <c r="F170" s="7"/>
      <c r="G170" s="7"/>
      <c r="H170" s="16"/>
      <c r="I170" s="9"/>
      <c r="J170" s="7"/>
      <c r="K170" s="7"/>
      <c r="L170" s="8"/>
      <c r="M170" s="75"/>
      <c r="N170" s="10"/>
    </row>
    <row r="171" spans="1:14" ht="15.6" x14ac:dyDescent="0.3">
      <c r="A171" s="14"/>
      <c r="B171" s="14"/>
      <c r="C171" s="14"/>
      <c r="D171" s="14"/>
      <c r="E171" s="7"/>
      <c r="F171" s="7"/>
      <c r="G171" s="7"/>
      <c r="H171" s="16"/>
      <c r="I171" s="9"/>
      <c r="J171" s="7"/>
      <c r="K171" s="7"/>
      <c r="L171" s="8"/>
      <c r="M171" s="75"/>
      <c r="N171" s="10"/>
    </row>
    <row r="172" spans="1:14" ht="15.6" x14ac:dyDescent="0.3">
      <c r="A172" s="14"/>
      <c r="B172" s="14"/>
      <c r="C172" s="14"/>
      <c r="D172" s="14"/>
      <c r="E172" s="7"/>
      <c r="F172" s="7"/>
      <c r="G172" s="7"/>
      <c r="H172" s="16"/>
      <c r="I172" s="9"/>
      <c r="J172" s="7"/>
      <c r="K172" s="7"/>
      <c r="L172" s="8"/>
      <c r="M172" s="75"/>
      <c r="N172" s="10"/>
    </row>
    <row r="173" spans="1:14" ht="15.6" x14ac:dyDescent="0.3">
      <c r="A173" s="14"/>
      <c r="B173" s="14"/>
      <c r="C173" s="14"/>
      <c r="D173" s="14"/>
      <c r="E173" s="7"/>
      <c r="F173" s="7"/>
      <c r="G173" s="7"/>
      <c r="H173" s="16"/>
      <c r="I173" s="9"/>
      <c r="J173" s="7"/>
      <c r="K173" s="7"/>
      <c r="L173" s="8"/>
      <c r="M173" s="75"/>
      <c r="N173" s="10"/>
    </row>
    <row r="174" spans="1:14" ht="15.6" x14ac:dyDescent="0.3">
      <c r="A174" s="14"/>
      <c r="B174" s="14"/>
      <c r="C174" s="14"/>
      <c r="D174" s="14"/>
      <c r="E174" s="7"/>
      <c r="F174" s="7"/>
      <c r="G174" s="7"/>
      <c r="H174" s="16"/>
      <c r="I174" s="9"/>
      <c r="J174" s="7"/>
      <c r="K174" s="7"/>
      <c r="L174" s="8"/>
      <c r="M174" s="75"/>
      <c r="N174" s="10"/>
    </row>
    <row r="175" spans="1:14" ht="15.6" x14ac:dyDescent="0.3">
      <c r="A175" s="14"/>
      <c r="B175" s="14"/>
      <c r="C175" s="14"/>
      <c r="D175" s="14"/>
      <c r="E175" s="7"/>
      <c r="F175" s="7"/>
      <c r="G175" s="7"/>
      <c r="H175" s="16"/>
      <c r="I175" s="9"/>
      <c r="J175" s="7"/>
      <c r="K175" s="7"/>
      <c r="L175" s="8"/>
      <c r="M175" s="75"/>
      <c r="N175" s="10"/>
    </row>
    <row r="176" spans="1:14" ht="15.6" x14ac:dyDescent="0.3">
      <c r="A176" s="14"/>
      <c r="B176" s="14"/>
      <c r="C176" s="14"/>
      <c r="D176" s="14"/>
      <c r="E176" s="7"/>
      <c r="F176" s="7"/>
      <c r="G176" s="7"/>
      <c r="H176" s="16"/>
      <c r="I176" s="9"/>
      <c r="J176" s="7"/>
      <c r="K176" s="7"/>
      <c r="L176" s="8"/>
      <c r="M176" s="75"/>
      <c r="N176" s="10"/>
    </row>
    <row r="177" spans="1:14" ht="15.6" x14ac:dyDescent="0.3">
      <c r="A177" s="14"/>
      <c r="B177" s="14"/>
      <c r="C177" s="14"/>
      <c r="D177" s="14"/>
      <c r="E177" s="7"/>
      <c r="F177" s="7"/>
      <c r="G177" s="7"/>
      <c r="H177" s="16"/>
      <c r="I177" s="9"/>
      <c r="J177" s="7"/>
      <c r="K177" s="7"/>
      <c r="L177" s="8"/>
      <c r="M177" s="75"/>
      <c r="N177" s="10"/>
    </row>
    <row r="178" spans="1:14" ht="15.6" x14ac:dyDescent="0.3">
      <c r="A178" s="14"/>
      <c r="B178" s="14"/>
      <c r="C178" s="14"/>
      <c r="D178" s="14"/>
      <c r="E178" s="7"/>
      <c r="F178" s="7"/>
      <c r="G178" s="7"/>
      <c r="H178" s="16"/>
      <c r="I178" s="9"/>
      <c r="J178" s="7"/>
      <c r="K178" s="7"/>
      <c r="L178" s="8"/>
      <c r="M178" s="75"/>
      <c r="N178" s="10"/>
    </row>
    <row r="179" spans="1:14" ht="15.6" x14ac:dyDescent="0.3">
      <c r="A179" s="14"/>
      <c r="B179" s="14"/>
      <c r="C179" s="14"/>
      <c r="D179" s="14"/>
      <c r="E179" s="7"/>
      <c r="F179" s="7"/>
      <c r="G179" s="7"/>
      <c r="H179" s="16"/>
      <c r="I179" s="9"/>
      <c r="J179" s="7"/>
      <c r="K179" s="7"/>
      <c r="L179" s="8"/>
      <c r="M179" s="75"/>
      <c r="N179" s="10"/>
    </row>
    <row r="180" spans="1:14" ht="15.6" x14ac:dyDescent="0.3">
      <c r="A180" s="14"/>
      <c r="B180" s="14"/>
      <c r="C180" s="14"/>
      <c r="D180" s="14"/>
      <c r="E180" s="7"/>
      <c r="F180" s="7"/>
      <c r="G180" s="7"/>
      <c r="H180" s="16"/>
      <c r="I180" s="9"/>
      <c r="J180" s="7"/>
      <c r="K180" s="7"/>
      <c r="L180" s="8"/>
      <c r="M180" s="75"/>
      <c r="N180" s="10"/>
    </row>
    <row r="181" spans="1:14" ht="15.6" x14ac:dyDescent="0.3">
      <c r="A181" s="14"/>
      <c r="B181" s="14"/>
      <c r="C181" s="14"/>
      <c r="D181" s="14"/>
      <c r="E181" s="7"/>
      <c r="F181" s="7"/>
      <c r="G181" s="7"/>
      <c r="H181" s="16"/>
      <c r="I181" s="9"/>
      <c r="J181" s="7"/>
      <c r="K181" s="7"/>
      <c r="L181" s="8"/>
      <c r="M181" s="75"/>
      <c r="N181" s="10"/>
    </row>
    <row r="182" spans="1:14" ht="15.6" x14ac:dyDescent="0.3">
      <c r="A182" s="14"/>
      <c r="B182" s="14"/>
      <c r="C182" s="14"/>
      <c r="D182" s="14"/>
      <c r="E182" s="7"/>
      <c r="F182" s="7"/>
      <c r="G182" s="7"/>
      <c r="H182" s="16"/>
      <c r="I182" s="9"/>
      <c r="J182" s="7"/>
      <c r="K182" s="7"/>
      <c r="L182" s="8"/>
      <c r="M182" s="75"/>
      <c r="N182" s="10"/>
    </row>
    <row r="183" spans="1:14" ht="15.6" x14ac:dyDescent="0.3">
      <c r="A183" s="14"/>
      <c r="B183" s="14"/>
      <c r="C183" s="14"/>
      <c r="D183" s="14"/>
      <c r="E183" s="7"/>
      <c r="F183" s="7"/>
      <c r="G183" s="7"/>
      <c r="H183" s="16"/>
      <c r="I183" s="9"/>
      <c r="J183" s="7"/>
      <c r="K183" s="7"/>
      <c r="L183" s="8"/>
      <c r="M183" s="75"/>
      <c r="N183" s="10"/>
    </row>
    <row r="184" spans="1:14" ht="15.6" x14ac:dyDescent="0.3">
      <c r="A184" s="14"/>
      <c r="B184" s="14"/>
      <c r="C184" s="14"/>
      <c r="D184" s="14"/>
      <c r="E184" s="7"/>
      <c r="F184" s="7"/>
      <c r="G184" s="7"/>
      <c r="H184" s="16"/>
      <c r="I184" s="9"/>
      <c r="J184" s="7"/>
      <c r="K184" s="7"/>
      <c r="L184" s="8"/>
      <c r="M184" s="75"/>
      <c r="N184" s="10"/>
    </row>
    <row r="185" spans="1:14" ht="15.6" x14ac:dyDescent="0.3">
      <c r="A185" s="14"/>
      <c r="B185" s="14"/>
      <c r="C185" s="14"/>
      <c r="D185" s="14"/>
      <c r="E185" s="7"/>
      <c r="F185" s="7"/>
      <c r="G185" s="7"/>
      <c r="H185" s="16"/>
      <c r="I185" s="9"/>
      <c r="J185" s="7"/>
      <c r="K185" s="7"/>
      <c r="L185" s="8"/>
      <c r="M185" s="75"/>
      <c r="N185" s="10"/>
    </row>
    <row r="186" spans="1:14" ht="15.6" x14ac:dyDescent="0.3">
      <c r="A186" s="14"/>
      <c r="B186" s="14"/>
      <c r="C186" s="14"/>
      <c r="D186" s="14"/>
      <c r="E186" s="7"/>
      <c r="F186" s="7"/>
      <c r="G186" s="7"/>
      <c r="H186" s="16"/>
      <c r="I186" s="9"/>
      <c r="J186" s="7"/>
      <c r="K186" s="7"/>
      <c r="L186" s="8"/>
      <c r="M186" s="75"/>
      <c r="N186" s="10"/>
    </row>
    <row r="187" spans="1:14" ht="15.6" x14ac:dyDescent="0.3">
      <c r="A187" s="14"/>
      <c r="B187" s="14"/>
      <c r="C187" s="14"/>
      <c r="D187" s="14"/>
      <c r="E187" s="7"/>
      <c r="F187" s="7"/>
      <c r="G187" s="7"/>
      <c r="H187" s="16"/>
      <c r="I187" s="9"/>
      <c r="J187" s="7"/>
      <c r="K187" s="7"/>
      <c r="L187" s="8"/>
      <c r="M187" s="75"/>
      <c r="N187" s="10"/>
    </row>
    <row r="188" spans="1:14" ht="15.6" x14ac:dyDescent="0.3">
      <c r="A188" s="14"/>
      <c r="B188" s="14"/>
      <c r="C188" s="14"/>
      <c r="D188" s="14"/>
      <c r="E188" s="7"/>
      <c r="F188" s="7"/>
      <c r="G188" s="7"/>
      <c r="H188" s="16"/>
      <c r="I188" s="9"/>
      <c r="J188" s="7"/>
      <c r="K188" s="7"/>
      <c r="L188" s="8"/>
      <c r="M188" s="10"/>
      <c r="N188" s="10"/>
    </row>
    <row r="189" spans="1:14" ht="15.6" x14ac:dyDescent="0.3">
      <c r="A189" s="14"/>
      <c r="B189" s="14"/>
      <c r="C189" s="14"/>
      <c r="D189" s="14"/>
      <c r="E189" s="7"/>
      <c r="F189" s="7"/>
      <c r="G189" s="7"/>
      <c r="H189" s="16"/>
      <c r="I189" s="9"/>
      <c r="J189" s="7"/>
      <c r="K189" s="7"/>
      <c r="L189" s="8"/>
      <c r="M189" s="10"/>
      <c r="N189" s="10"/>
    </row>
    <row r="190" spans="1:14" ht="15.6" x14ac:dyDescent="0.3">
      <c r="A190" s="14"/>
      <c r="B190" s="14"/>
      <c r="C190" s="14"/>
      <c r="D190" s="14"/>
      <c r="E190" s="7"/>
      <c r="F190" s="7"/>
      <c r="G190" s="7"/>
      <c r="H190" s="16"/>
      <c r="I190" s="9"/>
      <c r="J190" s="7"/>
      <c r="K190" s="7"/>
      <c r="L190" s="8"/>
      <c r="M190" s="10"/>
      <c r="N190" s="10"/>
    </row>
    <row r="191" spans="1:14" ht="15.6" x14ac:dyDescent="0.3">
      <c r="A191" s="14"/>
      <c r="B191" s="14"/>
      <c r="C191" s="14"/>
      <c r="D191" s="14"/>
      <c r="E191" s="7"/>
      <c r="F191" s="7"/>
      <c r="G191" s="7"/>
      <c r="H191" s="16"/>
      <c r="I191" s="9"/>
      <c r="J191" s="7"/>
      <c r="K191" s="7"/>
      <c r="L191" s="8"/>
      <c r="M191" s="10"/>
      <c r="N191" s="10"/>
    </row>
    <row r="192" spans="1:14" ht="15.6" x14ac:dyDescent="0.3">
      <c r="A192" s="14"/>
      <c r="B192" s="14"/>
      <c r="C192" s="14"/>
      <c r="D192" s="14"/>
      <c r="E192" s="7"/>
      <c r="F192" s="7"/>
      <c r="G192" s="7"/>
      <c r="H192" s="16"/>
      <c r="I192" s="9"/>
      <c r="J192" s="7"/>
      <c r="K192" s="7"/>
      <c r="L192" s="8"/>
      <c r="M192" s="10"/>
      <c r="N192" s="10"/>
    </row>
    <row r="193" spans="1:14" ht="15.6" x14ac:dyDescent="0.3">
      <c r="A193" s="14"/>
      <c r="B193" s="14"/>
      <c r="C193" s="14"/>
      <c r="D193" s="14"/>
      <c r="E193" s="7"/>
      <c r="F193" s="7"/>
      <c r="G193" s="7"/>
      <c r="H193" s="16"/>
      <c r="I193" s="9"/>
      <c r="J193" s="7"/>
      <c r="K193" s="7"/>
      <c r="L193" s="8"/>
      <c r="M193" s="10"/>
      <c r="N193" s="10"/>
    </row>
    <row r="194" spans="1:14" ht="15.6" x14ac:dyDescent="0.3">
      <c r="A194" s="14"/>
      <c r="B194" s="14"/>
      <c r="C194" s="14"/>
      <c r="D194" s="14"/>
      <c r="E194" s="7"/>
      <c r="F194" s="7"/>
      <c r="G194" s="7"/>
      <c r="H194" s="16"/>
      <c r="I194" s="9"/>
      <c r="J194" s="7"/>
      <c r="K194" s="7"/>
      <c r="L194" s="8"/>
      <c r="M194" s="10"/>
      <c r="N194" s="10"/>
    </row>
    <row r="195" spans="1:14" ht="15.6" x14ac:dyDescent="0.3">
      <c r="A195" s="14"/>
      <c r="B195" s="14"/>
      <c r="C195" s="14"/>
      <c r="D195" s="14"/>
      <c r="E195" s="7"/>
      <c r="F195" s="7"/>
      <c r="G195" s="7"/>
      <c r="H195" s="16"/>
      <c r="I195" s="9"/>
      <c r="J195" s="7"/>
      <c r="K195" s="7"/>
      <c r="L195" s="8"/>
      <c r="M195" s="10"/>
      <c r="N195" s="10"/>
    </row>
    <row r="196" spans="1:14" ht="15.6" x14ac:dyDescent="0.3">
      <c r="A196" s="14"/>
      <c r="B196" s="14"/>
      <c r="C196" s="14"/>
      <c r="D196" s="14"/>
      <c r="E196" s="7"/>
      <c r="F196" s="7"/>
      <c r="G196" s="7"/>
      <c r="H196" s="16"/>
      <c r="I196" s="9"/>
      <c r="J196" s="7"/>
      <c r="K196" s="7"/>
      <c r="L196" s="8"/>
      <c r="M196" s="10"/>
      <c r="N196" s="10"/>
    </row>
    <row r="197" spans="1:14" ht="15.6" x14ac:dyDescent="0.3">
      <c r="A197" s="14"/>
      <c r="B197" s="14"/>
      <c r="C197" s="14"/>
      <c r="D197" s="14"/>
      <c r="E197" s="7"/>
      <c r="F197" s="7"/>
      <c r="G197" s="7"/>
      <c r="H197" s="16"/>
      <c r="I197" s="9"/>
      <c r="J197" s="7"/>
      <c r="K197" s="7"/>
      <c r="L197" s="8"/>
      <c r="M197" s="10"/>
      <c r="N197" s="10"/>
    </row>
    <row r="198" spans="1:14" ht="15.6" x14ac:dyDescent="0.3">
      <c r="A198" s="14"/>
      <c r="B198" s="14"/>
      <c r="C198" s="14"/>
      <c r="D198" s="14"/>
      <c r="E198" s="7"/>
      <c r="F198" s="7"/>
      <c r="G198" s="7"/>
      <c r="H198" s="16"/>
      <c r="I198" s="9"/>
      <c r="J198" s="7"/>
      <c r="K198" s="7"/>
      <c r="L198" s="8"/>
      <c r="M198" s="10"/>
      <c r="N198" s="10"/>
    </row>
    <row r="199" spans="1:14" ht="15.6" x14ac:dyDescent="0.3">
      <c r="A199" s="14"/>
      <c r="B199" s="14"/>
      <c r="C199" s="14"/>
      <c r="D199" s="14"/>
      <c r="E199" s="7"/>
      <c r="F199" s="7"/>
      <c r="G199" s="7"/>
      <c r="H199" s="16"/>
      <c r="I199" s="9"/>
      <c r="J199" s="7"/>
      <c r="K199" s="7"/>
      <c r="L199" s="8"/>
      <c r="M199" s="10"/>
      <c r="N199" s="10"/>
    </row>
    <row r="200" spans="1:14" ht="15.6" x14ac:dyDescent="0.3">
      <c r="A200" s="14"/>
      <c r="B200" s="14"/>
      <c r="C200" s="14"/>
      <c r="D200" s="14"/>
      <c r="E200" s="7"/>
      <c r="F200" s="7"/>
      <c r="G200" s="7"/>
      <c r="H200" s="16"/>
      <c r="I200" s="9"/>
      <c r="J200" s="7"/>
      <c r="K200" s="7"/>
      <c r="L200" s="8"/>
      <c r="M200" s="10"/>
      <c r="N200" s="10"/>
    </row>
    <row r="201" spans="1:14" ht="15.6" x14ac:dyDescent="0.3">
      <c r="A201" s="14"/>
      <c r="B201" s="14"/>
      <c r="C201" s="14"/>
      <c r="D201" s="14"/>
      <c r="E201" s="7"/>
      <c r="F201" s="7"/>
      <c r="G201" s="7"/>
      <c r="H201" s="16"/>
      <c r="I201" s="9"/>
      <c r="J201" s="7"/>
      <c r="K201" s="7"/>
      <c r="L201" s="8"/>
      <c r="M201" s="10"/>
      <c r="N201" s="10"/>
    </row>
    <row r="202" spans="1:14" ht="15.6" x14ac:dyDescent="0.3">
      <c r="A202" s="14"/>
      <c r="B202" s="14"/>
      <c r="C202" s="14"/>
      <c r="D202" s="14"/>
      <c r="E202" s="7"/>
      <c r="F202" s="7"/>
      <c r="G202" s="7"/>
      <c r="H202" s="16"/>
      <c r="I202" s="9"/>
      <c r="J202" s="7"/>
      <c r="K202" s="7"/>
      <c r="L202" s="8"/>
      <c r="M202" s="10"/>
      <c r="N202" s="10"/>
    </row>
    <row r="203" spans="1:14" ht="15.6" x14ac:dyDescent="0.3">
      <c r="A203" s="14"/>
      <c r="B203" s="14"/>
      <c r="C203" s="14"/>
      <c r="D203" s="14"/>
      <c r="E203" s="7"/>
      <c r="F203" s="7"/>
      <c r="G203" s="7"/>
      <c r="H203" s="16"/>
      <c r="I203" s="9"/>
      <c r="J203" s="7"/>
      <c r="K203" s="7"/>
      <c r="L203" s="8"/>
      <c r="M203" s="10"/>
      <c r="N203" s="10"/>
    </row>
    <row r="204" spans="1:14" ht="15.6" x14ac:dyDescent="0.3">
      <c r="A204" s="14"/>
      <c r="B204" s="14"/>
      <c r="C204" s="14"/>
      <c r="D204" s="14"/>
      <c r="E204" s="7"/>
      <c r="F204" s="7"/>
      <c r="G204" s="7"/>
      <c r="H204" s="16"/>
      <c r="I204" s="9"/>
      <c r="J204" s="7"/>
      <c r="K204" s="7"/>
      <c r="L204" s="8"/>
      <c r="M204" s="10"/>
      <c r="N204" s="10"/>
    </row>
    <row r="205" spans="1:14" ht="15.6" x14ac:dyDescent="0.3">
      <c r="A205" s="14"/>
      <c r="B205" s="14"/>
      <c r="C205" s="14"/>
      <c r="D205" s="14"/>
      <c r="E205" s="7"/>
      <c r="F205" s="7"/>
      <c r="G205" s="7"/>
      <c r="H205" s="16"/>
      <c r="I205" s="9"/>
      <c r="J205" s="7"/>
      <c r="K205" s="7"/>
      <c r="L205" s="8"/>
      <c r="M205" s="10"/>
      <c r="N205" s="10"/>
    </row>
    <row r="206" spans="1:14" ht="15.6" x14ac:dyDescent="0.3">
      <c r="A206" s="14"/>
      <c r="B206" s="14"/>
      <c r="C206" s="14"/>
      <c r="D206" s="14"/>
      <c r="E206" s="7"/>
      <c r="F206" s="7"/>
      <c r="G206" s="7"/>
      <c r="H206" s="16"/>
      <c r="I206" s="9"/>
      <c r="J206" s="7"/>
      <c r="K206" s="7"/>
      <c r="L206" s="8"/>
      <c r="M206" s="10"/>
      <c r="N206" s="10"/>
    </row>
    <row r="207" spans="1:14" ht="15.6" x14ac:dyDescent="0.3">
      <c r="A207" s="14"/>
      <c r="B207" s="14"/>
      <c r="C207" s="14"/>
      <c r="D207" s="14"/>
      <c r="E207" s="7"/>
      <c r="F207" s="7"/>
      <c r="G207" s="7"/>
      <c r="H207" s="16"/>
      <c r="I207" s="9"/>
      <c r="J207" s="7"/>
      <c r="K207" s="7"/>
      <c r="L207" s="8"/>
      <c r="M207" s="10"/>
      <c r="N207" s="10"/>
    </row>
    <row r="208" spans="1:14" ht="15.6" x14ac:dyDescent="0.3">
      <c r="A208" s="14"/>
      <c r="B208" s="14"/>
      <c r="C208" s="14"/>
      <c r="D208" s="14"/>
      <c r="E208" s="7"/>
      <c r="F208" s="7"/>
      <c r="G208" s="7"/>
      <c r="H208" s="16"/>
      <c r="I208" s="9"/>
      <c r="J208" s="7"/>
      <c r="K208" s="7"/>
      <c r="L208" s="8"/>
      <c r="M208" s="10"/>
      <c r="N208" s="10"/>
    </row>
    <row r="209" spans="1:14" ht="15.6" x14ac:dyDescent="0.3">
      <c r="A209" s="14"/>
      <c r="B209" s="14"/>
      <c r="C209" s="14"/>
      <c r="D209" s="14"/>
      <c r="E209" s="7"/>
      <c r="F209" s="7"/>
      <c r="G209" s="7"/>
      <c r="H209" s="16"/>
      <c r="I209" s="9"/>
      <c r="J209" s="7"/>
      <c r="K209" s="7"/>
      <c r="L209" s="8"/>
      <c r="M209" s="10"/>
      <c r="N209" s="10"/>
    </row>
    <row r="210" spans="1:14" ht="15.6" x14ac:dyDescent="0.3">
      <c r="A210" s="14"/>
      <c r="B210" s="14"/>
      <c r="C210" s="14"/>
      <c r="D210" s="14"/>
      <c r="E210" s="7"/>
      <c r="F210" s="7"/>
      <c r="G210" s="7"/>
      <c r="H210" s="16"/>
      <c r="I210" s="9"/>
      <c r="J210" s="7"/>
      <c r="K210" s="7"/>
      <c r="L210" s="8"/>
      <c r="M210" s="10"/>
      <c r="N210" s="10"/>
    </row>
    <row r="211" spans="1:14" ht="15.6" x14ac:dyDescent="0.3">
      <c r="A211" s="14"/>
      <c r="B211" s="14"/>
      <c r="C211" s="14"/>
      <c r="D211" s="14"/>
      <c r="E211" s="7"/>
      <c r="F211" s="7"/>
      <c r="G211" s="7"/>
      <c r="H211" s="16"/>
      <c r="I211" s="9"/>
      <c r="J211" s="7"/>
      <c r="K211" s="7"/>
      <c r="L211" s="8"/>
      <c r="M211" s="10"/>
      <c r="N211" s="10"/>
    </row>
    <row r="212" spans="1:14" ht="15.6" x14ac:dyDescent="0.3">
      <c r="A212" s="14"/>
      <c r="B212" s="14"/>
      <c r="C212" s="14"/>
      <c r="D212" s="14"/>
      <c r="E212" s="7"/>
      <c r="F212" s="7"/>
      <c r="G212" s="7"/>
      <c r="H212" s="16"/>
      <c r="I212" s="9"/>
      <c r="J212" s="7"/>
      <c r="K212" s="7"/>
      <c r="L212" s="8"/>
      <c r="M212" s="10"/>
      <c r="N212" s="10"/>
    </row>
    <row r="213" spans="1:14" ht="15.6" x14ac:dyDescent="0.3">
      <c r="A213" s="14"/>
      <c r="B213" s="14"/>
      <c r="C213" s="14"/>
      <c r="D213" s="14"/>
      <c r="E213" s="7"/>
      <c r="F213" s="7"/>
      <c r="G213" s="7"/>
      <c r="H213" s="16"/>
      <c r="I213" s="9"/>
      <c r="J213" s="7"/>
      <c r="K213" s="7"/>
      <c r="L213" s="8"/>
      <c r="M213" s="10"/>
      <c r="N213" s="10"/>
    </row>
    <row r="214" spans="1:14" ht="15.6" x14ac:dyDescent="0.3">
      <c r="A214" s="14"/>
      <c r="B214" s="14"/>
      <c r="C214" s="14"/>
      <c r="D214" s="14"/>
      <c r="E214" s="7"/>
      <c r="F214" s="7"/>
      <c r="G214" s="7"/>
      <c r="H214" s="16"/>
      <c r="I214" s="9"/>
      <c r="J214" s="7"/>
      <c r="K214" s="7"/>
      <c r="L214" s="8"/>
      <c r="M214" s="10"/>
      <c r="N214" s="10"/>
    </row>
    <row r="215" spans="1:14" ht="15.6" x14ac:dyDescent="0.3">
      <c r="A215" s="14"/>
      <c r="B215" s="14"/>
      <c r="C215" s="14"/>
      <c r="D215" s="14"/>
      <c r="E215" s="7"/>
      <c r="F215" s="7"/>
      <c r="G215" s="7"/>
      <c r="H215" s="16"/>
      <c r="I215" s="9"/>
      <c r="J215" s="7"/>
      <c r="K215" s="7"/>
      <c r="L215" s="8"/>
      <c r="M215" s="10"/>
      <c r="N215" s="10"/>
    </row>
    <row r="216" spans="1:14" ht="15.6" x14ac:dyDescent="0.3">
      <c r="A216" s="14"/>
      <c r="B216" s="14"/>
      <c r="C216" s="14"/>
      <c r="D216" s="14"/>
      <c r="E216" s="7"/>
      <c r="F216" s="7"/>
      <c r="G216" s="7"/>
      <c r="H216" s="16"/>
      <c r="I216" s="9"/>
      <c r="J216" s="7"/>
      <c r="K216" s="7"/>
      <c r="L216" s="8"/>
      <c r="M216" s="10"/>
      <c r="N216" s="10"/>
    </row>
    <row r="217" spans="1:14" ht="15.6" x14ac:dyDescent="0.3">
      <c r="A217" s="14"/>
      <c r="B217" s="14"/>
      <c r="C217" s="14"/>
      <c r="D217" s="14"/>
      <c r="E217" s="7"/>
      <c r="F217" s="7"/>
      <c r="G217" s="7"/>
      <c r="H217" s="16"/>
      <c r="I217" s="9"/>
      <c r="J217" s="7"/>
      <c r="K217" s="7"/>
      <c r="L217" s="8"/>
      <c r="M217" s="10"/>
      <c r="N217" s="10"/>
    </row>
    <row r="218" spans="1:14" ht="15.6" x14ac:dyDescent="0.3">
      <c r="A218" s="14"/>
      <c r="B218" s="14"/>
      <c r="C218" s="14"/>
      <c r="D218" s="14"/>
      <c r="E218" s="7"/>
      <c r="F218" s="7"/>
      <c r="G218" s="7"/>
      <c r="H218" s="16"/>
      <c r="I218" s="9"/>
      <c r="J218" s="7"/>
      <c r="K218" s="7"/>
      <c r="L218" s="8"/>
      <c r="M218" s="10"/>
      <c r="N218" s="10"/>
    </row>
    <row r="219" spans="1:14" ht="15.6" x14ac:dyDescent="0.3">
      <c r="A219" s="14"/>
      <c r="B219" s="14"/>
      <c r="C219" s="14"/>
      <c r="D219" s="14"/>
      <c r="E219" s="7"/>
      <c r="F219" s="7"/>
      <c r="G219" s="7"/>
      <c r="H219" s="16"/>
      <c r="I219" s="9"/>
      <c r="J219" s="7"/>
      <c r="K219" s="7"/>
      <c r="L219" s="8"/>
      <c r="M219" s="10"/>
      <c r="N219" s="10"/>
    </row>
    <row r="220" spans="1:14" ht="15.6" x14ac:dyDescent="0.3">
      <c r="A220" s="14"/>
      <c r="B220" s="14"/>
      <c r="C220" s="14"/>
      <c r="D220" s="14"/>
      <c r="E220" s="7"/>
      <c r="F220" s="7"/>
      <c r="G220" s="7"/>
      <c r="H220" s="16"/>
      <c r="I220" s="9"/>
      <c r="J220" s="7"/>
      <c r="K220" s="7"/>
      <c r="L220" s="8"/>
      <c r="M220" s="10"/>
      <c r="N220" s="10"/>
    </row>
    <row r="221" spans="1:14" ht="15.6" x14ac:dyDescent="0.3">
      <c r="A221" s="14"/>
      <c r="B221" s="14"/>
      <c r="C221" s="14"/>
      <c r="D221" s="14"/>
      <c r="E221" s="7"/>
      <c r="F221" s="7"/>
      <c r="G221" s="7"/>
      <c r="H221" s="16"/>
      <c r="I221" s="9"/>
      <c r="J221" s="7"/>
      <c r="K221" s="7"/>
      <c r="L221" s="8"/>
      <c r="M221" s="10"/>
      <c r="N221" s="10"/>
    </row>
    <row r="222" spans="1:14" ht="15.6" x14ac:dyDescent="0.3">
      <c r="A222" s="14"/>
      <c r="B222" s="14"/>
      <c r="C222" s="14"/>
      <c r="D222" s="14"/>
      <c r="E222" s="7"/>
      <c r="F222" s="7"/>
      <c r="G222" s="7"/>
      <c r="H222" s="16"/>
      <c r="I222" s="9"/>
      <c r="J222" s="7"/>
      <c r="K222" s="7"/>
      <c r="L222" s="8"/>
      <c r="M222" s="10"/>
      <c r="N222" s="10"/>
    </row>
    <row r="223" spans="1:14" ht="15.6" x14ac:dyDescent="0.3">
      <c r="A223" s="14"/>
      <c r="B223" s="14"/>
      <c r="C223" s="14"/>
      <c r="D223" s="14"/>
      <c r="E223" s="7"/>
      <c r="F223" s="7"/>
      <c r="G223" s="7"/>
      <c r="H223" s="16"/>
      <c r="I223" s="9"/>
      <c r="J223" s="7"/>
      <c r="K223" s="7"/>
      <c r="L223" s="8"/>
      <c r="M223" s="10"/>
      <c r="N223" s="10"/>
    </row>
    <row r="224" spans="1:14" ht="15.6" x14ac:dyDescent="0.3">
      <c r="A224" s="14"/>
      <c r="B224" s="14"/>
      <c r="C224" s="14"/>
      <c r="D224" s="14"/>
      <c r="E224" s="7"/>
      <c r="F224" s="7"/>
      <c r="G224" s="7"/>
      <c r="H224" s="16"/>
      <c r="I224" s="9"/>
      <c r="J224" s="7"/>
      <c r="K224" s="7"/>
      <c r="L224" s="8"/>
      <c r="M224" s="10"/>
      <c r="N224" s="10"/>
    </row>
    <row r="225" spans="1:14" ht="15.6" x14ac:dyDescent="0.3">
      <c r="A225" s="14"/>
      <c r="B225" s="14"/>
      <c r="C225" s="14"/>
      <c r="D225" s="14"/>
      <c r="E225" s="7"/>
      <c r="F225" s="7"/>
      <c r="G225" s="7"/>
      <c r="H225" s="16"/>
      <c r="I225" s="9"/>
      <c r="J225" s="7"/>
      <c r="K225" s="7"/>
      <c r="L225" s="8"/>
      <c r="M225" s="10"/>
      <c r="N225" s="10"/>
    </row>
    <row r="226" spans="1:14" ht="15.6" x14ac:dyDescent="0.3">
      <c r="A226" s="14"/>
      <c r="B226" s="14"/>
      <c r="C226" s="14"/>
      <c r="D226" s="14"/>
      <c r="E226" s="7"/>
      <c r="F226" s="7"/>
      <c r="G226" s="7"/>
      <c r="H226" s="16"/>
      <c r="I226" s="9"/>
      <c r="J226" s="7"/>
      <c r="K226" s="7"/>
      <c r="L226" s="8"/>
      <c r="M226" s="10"/>
      <c r="N226" s="10"/>
    </row>
    <row r="227" spans="1:14" ht="15.6" x14ac:dyDescent="0.3">
      <c r="A227" s="14"/>
      <c r="B227" s="14"/>
      <c r="C227" s="14"/>
      <c r="D227" s="14"/>
      <c r="E227" s="7"/>
      <c r="F227" s="7"/>
      <c r="G227" s="7"/>
      <c r="H227" s="16"/>
      <c r="I227" s="9"/>
      <c r="J227" s="7"/>
      <c r="K227" s="7"/>
      <c r="L227" s="8"/>
      <c r="M227" s="10"/>
      <c r="N227" s="10"/>
    </row>
    <row r="228" spans="1:14" ht="15.6" x14ac:dyDescent="0.3">
      <c r="A228" s="14"/>
      <c r="B228" s="14"/>
      <c r="C228" s="14"/>
      <c r="D228" s="14"/>
      <c r="E228" s="7"/>
      <c r="F228" s="7"/>
      <c r="G228" s="7"/>
      <c r="H228" s="16"/>
      <c r="I228" s="9"/>
      <c r="J228" s="7"/>
      <c r="K228" s="7"/>
      <c r="L228" s="8"/>
      <c r="M228" s="10"/>
      <c r="N228" s="10"/>
    </row>
    <row r="229" spans="1:14" ht="15.6" x14ac:dyDescent="0.3">
      <c r="A229" s="14"/>
      <c r="B229" s="14"/>
      <c r="C229" s="14"/>
      <c r="D229" s="14"/>
      <c r="E229" s="7"/>
      <c r="F229" s="7"/>
      <c r="G229" s="7"/>
      <c r="H229" s="16"/>
      <c r="I229" s="9"/>
      <c r="J229" s="7"/>
      <c r="K229" s="7"/>
      <c r="L229" s="8"/>
      <c r="M229" s="10"/>
      <c r="N229" s="10"/>
    </row>
    <row r="230" spans="1:14" ht="15.6" x14ac:dyDescent="0.3">
      <c r="A230" s="14"/>
      <c r="B230" s="14"/>
      <c r="C230" s="14"/>
      <c r="D230" s="14"/>
      <c r="E230" s="7"/>
      <c r="F230" s="7"/>
      <c r="G230" s="7"/>
      <c r="H230" s="16"/>
      <c r="I230" s="9"/>
      <c r="J230" s="7"/>
      <c r="K230" s="7"/>
      <c r="L230" s="8"/>
      <c r="M230" s="10"/>
      <c r="N230" s="10"/>
    </row>
    <row r="231" spans="1:14" ht="15.6" x14ac:dyDescent="0.3">
      <c r="A231" s="14"/>
      <c r="B231" s="14"/>
      <c r="C231" s="14"/>
      <c r="D231" s="14"/>
      <c r="E231" s="7"/>
      <c r="F231" s="7"/>
      <c r="G231" s="7"/>
      <c r="H231" s="16"/>
      <c r="I231" s="9"/>
      <c r="J231" s="7"/>
      <c r="K231" s="7"/>
      <c r="L231" s="8"/>
      <c r="M231" s="10"/>
      <c r="N231" s="10"/>
    </row>
    <row r="232" spans="1:14" ht="15.6" x14ac:dyDescent="0.3">
      <c r="A232" s="14"/>
      <c r="B232" s="14"/>
      <c r="C232" s="14"/>
      <c r="D232" s="14"/>
      <c r="E232" s="7"/>
      <c r="F232" s="7"/>
      <c r="G232" s="7"/>
      <c r="H232" s="16"/>
      <c r="I232" s="9"/>
      <c r="J232" s="7"/>
      <c r="K232" s="7"/>
      <c r="L232" s="8"/>
      <c r="M232" s="10"/>
      <c r="N232" s="10"/>
    </row>
    <row r="233" spans="1:14" ht="15.6" x14ac:dyDescent="0.3">
      <c r="A233" s="14"/>
      <c r="B233" s="14"/>
      <c r="C233" s="14"/>
      <c r="D233" s="14"/>
      <c r="E233" s="7"/>
      <c r="F233" s="7"/>
      <c r="G233" s="7"/>
      <c r="H233" s="16"/>
      <c r="I233" s="9"/>
      <c r="J233" s="7"/>
      <c r="K233" s="7"/>
      <c r="L233" s="8"/>
      <c r="M233" s="10"/>
      <c r="N233" s="10"/>
    </row>
    <row r="234" spans="1:14" ht="15.6" x14ac:dyDescent="0.3">
      <c r="A234" s="14"/>
      <c r="B234" s="14"/>
      <c r="C234" s="14"/>
      <c r="D234" s="14"/>
      <c r="E234" s="7"/>
      <c r="F234" s="7"/>
      <c r="G234" s="7"/>
      <c r="H234" s="16"/>
      <c r="I234" s="9"/>
      <c r="J234" s="7"/>
      <c r="K234" s="7"/>
      <c r="L234" s="8"/>
      <c r="M234" s="10"/>
      <c r="N234" s="10"/>
    </row>
  </sheetData>
  <autoFilter ref="A1:N48">
    <filterColumn colId="10">
      <filters>
        <filter val="New"/>
      </filters>
    </filterColumn>
  </autoFilter>
  <phoneticPr fontId="3" type="noConversion"/>
  <dataValidations count="1">
    <dataValidation type="list" allowBlank="1" showInputMessage="1" showErrorMessage="1" sqref="J105:J234">
      <formula1>#REF!</formula1>
    </dataValidation>
  </dataValidations>
  <hyperlinks>
    <hyperlink ref="A2" location="'Sprint 1 #1'!A30" display="'Sprint 1 #1'!A30"/>
    <hyperlink ref="A3" location="'Sprint 1 #2'!A27" display="'Sprint 1 #2'!A27"/>
    <hyperlink ref="A4" location="'Sprint 1 #3'!A23" display="'Sprint 1 #3'!A23"/>
    <hyperlink ref="A5" location="'Sprint 1 #4'!A24" display="'Sprint 1 #4'!A24"/>
    <hyperlink ref="A6" location="'Sprint 2 #5'!B2" display="'Sprint 2 #5'!B2"/>
    <hyperlink ref="A7" location="'Sprint 2 #6'!B2" display="'Sprint 2 #6'!B2"/>
    <hyperlink ref="A8" location="'New demand'!C2" display="'New demand'!C2"/>
    <hyperlink ref="A9" location="'Sprint 2 #8'!B2" display="'Sprint 2 #8'!B2"/>
    <hyperlink ref="A26" location="'Sprint 2 #25'!I3" display="'Sprint 2 #25'!I3"/>
    <hyperlink ref="A27" location="'Sprint 2 #25'!B5" display="'Sprint 2 #25'!B5"/>
    <hyperlink ref="A29" location="'Sprint 2 #28'!Y28" display="'Sprint 2 #28'!Y28"/>
    <hyperlink ref="A33" location="'Sprint 2 #31'!V1" display="'Sprint 2 #31'!V1"/>
    <hyperlink ref="A36" location="'Sprint 2 #34'!Z6" display="'Sprint 2 #34'!Z6"/>
    <hyperlink ref="A38" location="'Sprint 3 #36'!B4" display="'Sprint 3 #36'!B4"/>
    <hyperlink ref="A39" location="'Sprint 3 #36'!G5" display="'Sprint 3 #36'!G5"/>
  </hyperlink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Item!$K$6:$K$16</xm:f>
          </x14:formula1>
          <xm:sqref>F2:F5</xm:sqref>
        </x14:dataValidation>
        <x14:dataValidation type="list" allowBlank="1" showInputMessage="1" showErrorMessage="1">
          <x14:formula1>
            <xm:f>Item!$A$1:$A$5</xm:f>
          </x14:formula1>
          <xm:sqref>E2:E104</xm:sqref>
        </x14:dataValidation>
        <x14:dataValidation type="list" allowBlank="1" showInputMessage="1" showErrorMessage="1">
          <x14:formula1>
            <xm:f>PIC!$B$3:$B$5</xm:f>
          </x14:formula1>
          <xm:sqref>J2:J104</xm:sqref>
        </x14:dataValidation>
        <x14:dataValidation type="list" allowBlank="1" showInputMessage="1" showErrorMessage="1">
          <x14:formula1>
            <xm:f>PIC!$E$2:$E$7</xm:f>
          </x14:formula1>
          <xm:sqref>K2:K14 K17:K25 K28:K104</xm:sqref>
        </x14:dataValidation>
        <x14:dataValidation type="list" allowBlank="1" showInputMessage="1" showErrorMessage="1">
          <x14:formula1>
            <xm:f>Item!$K$5:$K$20</xm:f>
          </x14:formula1>
          <xm:sqref>F6:F104</xm:sqref>
        </x14:dataValidation>
        <x14:dataValidation type="list" allowBlank="1" showInputMessage="1" showErrorMessage="1">
          <x14:formula1>
            <xm:f>PIC!$E$2:$E$8</xm:f>
          </x14:formula1>
          <xm:sqref>K15:K16 K26:K27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8" sqref="E8"/>
    </sheetView>
  </sheetViews>
  <sheetFormatPr defaultRowHeight="14.4" x14ac:dyDescent="0.3"/>
  <cols>
    <col min="1" max="1" width="9" style="1"/>
    <col min="2" max="2" width="12.75" style="1" customWidth="1"/>
    <col min="3" max="4" width="9" style="1"/>
    <col min="5" max="5" width="11.875" style="1" bestFit="1" customWidth="1"/>
    <col min="6" max="16384" width="9" style="1"/>
  </cols>
  <sheetData>
    <row r="1" spans="1:5" x14ac:dyDescent="0.3">
      <c r="B1" s="1" t="s">
        <v>44</v>
      </c>
      <c r="E1" s="1" t="s">
        <v>45</v>
      </c>
    </row>
    <row r="2" spans="1:5" x14ac:dyDescent="0.3">
      <c r="A2" s="1" t="s">
        <v>37</v>
      </c>
      <c r="B2" s="1" t="s">
        <v>38</v>
      </c>
      <c r="E2" s="1" t="s">
        <v>46</v>
      </c>
    </row>
    <row r="3" spans="1:5" x14ac:dyDescent="0.3">
      <c r="A3" s="1" t="s">
        <v>39</v>
      </c>
      <c r="B3" s="1" t="s">
        <v>161</v>
      </c>
      <c r="E3" s="1" t="s">
        <v>47</v>
      </c>
    </row>
    <row r="4" spans="1:5" x14ac:dyDescent="0.3">
      <c r="A4" s="1" t="s">
        <v>40</v>
      </c>
      <c r="B4" s="1" t="s">
        <v>41</v>
      </c>
      <c r="E4" s="1" t="s">
        <v>48</v>
      </c>
    </row>
    <row r="5" spans="1:5" x14ac:dyDescent="0.3">
      <c r="A5" s="1" t="s">
        <v>40</v>
      </c>
      <c r="B5" s="1" t="s">
        <v>43</v>
      </c>
      <c r="E5" s="1" t="s">
        <v>165</v>
      </c>
    </row>
    <row r="6" spans="1:5" x14ac:dyDescent="0.3">
      <c r="E6" s="1" t="s">
        <v>49</v>
      </c>
    </row>
    <row r="7" spans="1:5" x14ac:dyDescent="0.3">
      <c r="E7" s="1" t="s">
        <v>50</v>
      </c>
    </row>
    <row r="8" spans="1:5" x14ac:dyDescent="0.3">
      <c r="E8" s="1" t="s">
        <v>260</v>
      </c>
    </row>
  </sheetData>
  <phoneticPr fontId="3" type="noConversion"/>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E8" sqref="E8"/>
    </sheetView>
  </sheetViews>
  <sheetFormatPr defaultColWidth="9.125" defaultRowHeight="14.4" x14ac:dyDescent="0.3"/>
  <cols>
    <col min="1" max="1" width="13" style="1" bestFit="1" customWidth="1"/>
    <col min="2" max="2" width="9.125" style="1" customWidth="1"/>
    <col min="3" max="3" width="22.625" style="1" customWidth="1"/>
    <col min="4" max="4" width="25.5" style="1" bestFit="1" customWidth="1"/>
    <col min="5" max="5" width="20.75" style="1" customWidth="1"/>
    <col min="6" max="6" width="16.125" style="1" customWidth="1"/>
    <col min="7" max="7" width="23.375" style="1" customWidth="1"/>
    <col min="8" max="16384" width="9.125" style="1"/>
  </cols>
  <sheetData>
    <row r="1" spans="1:11" x14ac:dyDescent="0.3">
      <c r="A1" s="1" t="s">
        <v>17</v>
      </c>
    </row>
    <row r="2" spans="1:11" x14ac:dyDescent="0.3">
      <c r="A2" s="1" t="s">
        <v>18</v>
      </c>
    </row>
    <row r="3" spans="1:11" x14ac:dyDescent="0.3">
      <c r="A3" s="1" t="s">
        <v>19</v>
      </c>
    </row>
    <row r="4" spans="1:11" x14ac:dyDescent="0.3">
      <c r="A4" s="1" t="s">
        <v>20</v>
      </c>
    </row>
    <row r="5" spans="1:11" x14ac:dyDescent="0.3">
      <c r="A5" s="1" t="s">
        <v>21</v>
      </c>
      <c r="K5" s="1" t="s">
        <v>178</v>
      </c>
    </row>
    <row r="6" spans="1:11" x14ac:dyDescent="0.3">
      <c r="C6" s="1" t="s">
        <v>22</v>
      </c>
      <c r="D6" s="1" t="s">
        <v>18</v>
      </c>
      <c r="E6" s="1" t="s">
        <v>19</v>
      </c>
      <c r="F6" s="1" t="s">
        <v>20</v>
      </c>
      <c r="G6" s="1" t="s">
        <v>21</v>
      </c>
      <c r="K6" s="1" t="s">
        <v>23</v>
      </c>
    </row>
    <row r="7" spans="1:11" x14ac:dyDescent="0.3">
      <c r="C7" s="1" t="s">
        <v>23</v>
      </c>
      <c r="D7" s="1" t="s">
        <v>29</v>
      </c>
      <c r="E7" s="1" t="s">
        <v>32</v>
      </c>
      <c r="G7" s="1" t="s">
        <v>163</v>
      </c>
      <c r="K7" s="1" t="s">
        <v>24</v>
      </c>
    </row>
    <row r="8" spans="1:11" x14ac:dyDescent="0.3">
      <c r="C8" s="1" t="s">
        <v>24</v>
      </c>
      <c r="D8" s="1" t="s">
        <v>30</v>
      </c>
      <c r="E8" s="1" t="s">
        <v>33</v>
      </c>
      <c r="K8" s="1" t="s">
        <v>25</v>
      </c>
    </row>
    <row r="9" spans="1:11" x14ac:dyDescent="0.3">
      <c r="C9" s="1" t="s">
        <v>25</v>
      </c>
      <c r="D9" s="1" t="s">
        <v>31</v>
      </c>
      <c r="K9" s="1" t="s">
        <v>26</v>
      </c>
    </row>
    <row r="10" spans="1:11" x14ac:dyDescent="0.3">
      <c r="C10" s="1" t="s">
        <v>26</v>
      </c>
      <c r="D10" s="1" t="s">
        <v>162</v>
      </c>
      <c r="K10" s="1" t="s">
        <v>27</v>
      </c>
    </row>
    <row r="11" spans="1:11" x14ac:dyDescent="0.3">
      <c r="C11" s="1" t="s">
        <v>27</v>
      </c>
      <c r="K11" s="1" t="s">
        <v>29</v>
      </c>
    </row>
    <row r="12" spans="1:11" x14ac:dyDescent="0.3">
      <c r="K12" s="1" t="s">
        <v>30</v>
      </c>
    </row>
    <row r="13" spans="1:11" x14ac:dyDescent="0.3">
      <c r="K13" s="1" t="s">
        <v>31</v>
      </c>
    </row>
    <row r="14" spans="1:11" x14ac:dyDescent="0.3">
      <c r="K14" s="1" t="s">
        <v>154</v>
      </c>
    </row>
    <row r="15" spans="1:11" x14ac:dyDescent="0.3">
      <c r="K15" s="1" t="s">
        <v>207</v>
      </c>
    </row>
    <row r="16" spans="1:11" x14ac:dyDescent="0.3">
      <c r="K16" s="1" t="s">
        <v>32</v>
      </c>
    </row>
    <row r="17" spans="11:11" x14ac:dyDescent="0.3">
      <c r="K17" s="1" t="s">
        <v>164</v>
      </c>
    </row>
    <row r="18" spans="11:11" x14ac:dyDescent="0.3">
      <c r="K18" s="1" t="s">
        <v>188</v>
      </c>
    </row>
    <row r="19" spans="11:11" x14ac:dyDescent="0.3">
      <c r="K19" s="1" t="s">
        <v>254</v>
      </c>
    </row>
    <row r="20" spans="11:11" x14ac:dyDescent="0.3">
      <c r="K20" s="1" t="s">
        <v>187</v>
      </c>
    </row>
  </sheetData>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6" workbookViewId="0">
      <selection activeCell="A30" sqref="A30"/>
    </sheetView>
  </sheetViews>
  <sheetFormatPr defaultRowHeight="15" x14ac:dyDescent="0.3"/>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1" workbookViewId="0">
      <selection activeCell="A30" sqref="A30"/>
    </sheetView>
  </sheetViews>
  <sheetFormatPr defaultRowHeight="15" x14ac:dyDescent="0.3"/>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9" workbookViewId="0">
      <selection activeCell="A30" sqref="A30"/>
    </sheetView>
  </sheetViews>
  <sheetFormatPr defaultRowHeight="15" x14ac:dyDescent="0.3"/>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Q30" sqref="Q30"/>
    </sheetView>
  </sheetViews>
  <sheetFormatPr defaultRowHeight="15" x14ac:dyDescent="0.3"/>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showGridLines="0" workbookViewId="0">
      <selection activeCell="B3" sqref="B3:K6"/>
    </sheetView>
  </sheetViews>
  <sheetFormatPr defaultRowHeight="15.6" x14ac:dyDescent="0.3"/>
  <cols>
    <col min="1" max="3" width="9" style="25"/>
    <col min="4" max="4" width="11.75" style="25" bestFit="1" customWidth="1"/>
    <col min="5" max="5" width="9" style="25"/>
    <col min="6" max="7" width="17.875" style="25" bestFit="1" customWidth="1"/>
    <col min="8" max="8" width="30.5" style="25" bestFit="1" customWidth="1"/>
    <col min="9" max="9" width="29.625" style="25" customWidth="1"/>
    <col min="10" max="10" width="30.5" style="25" bestFit="1" customWidth="1"/>
    <col min="11" max="11" width="17.75" style="25" bestFit="1" customWidth="1"/>
    <col min="12" max="12" width="21.25" style="25" bestFit="1" customWidth="1"/>
    <col min="13" max="16384" width="9" style="25"/>
  </cols>
  <sheetData>
    <row r="2" spans="2:17" x14ac:dyDescent="0.3">
      <c r="B2" s="25" t="s">
        <v>56</v>
      </c>
    </row>
    <row r="3" spans="2:17" ht="15.6" customHeight="1" x14ac:dyDescent="0.3">
      <c r="B3" s="115" t="s">
        <v>57</v>
      </c>
      <c r="C3" s="115"/>
      <c r="D3" s="115"/>
      <c r="E3" s="115"/>
      <c r="F3" s="115"/>
      <c r="G3" s="115"/>
      <c r="H3" s="115"/>
      <c r="I3" s="115"/>
      <c r="J3" s="115"/>
      <c r="K3" s="115"/>
      <c r="L3" s="26"/>
      <c r="M3" s="26"/>
      <c r="N3" s="26"/>
    </row>
    <row r="4" spans="2:17" x14ac:dyDescent="0.3">
      <c r="B4" s="115"/>
      <c r="C4" s="115"/>
      <c r="D4" s="115"/>
      <c r="E4" s="115"/>
      <c r="F4" s="115"/>
      <c r="G4" s="115"/>
      <c r="H4" s="115"/>
      <c r="I4" s="115"/>
      <c r="J4" s="115"/>
      <c r="K4" s="115"/>
      <c r="L4" s="26"/>
      <c r="M4" s="26"/>
      <c r="N4" s="26"/>
    </row>
    <row r="5" spans="2:17" x14ac:dyDescent="0.3">
      <c r="B5" s="115"/>
      <c r="C5" s="115"/>
      <c r="D5" s="115"/>
      <c r="E5" s="115"/>
      <c r="F5" s="115"/>
      <c r="G5" s="115"/>
      <c r="H5" s="115"/>
      <c r="I5" s="115"/>
      <c r="J5" s="115"/>
      <c r="K5" s="115"/>
      <c r="L5" s="26"/>
      <c r="M5" s="26"/>
      <c r="N5" s="26"/>
    </row>
    <row r="6" spans="2:17" x14ac:dyDescent="0.3">
      <c r="B6" s="115"/>
      <c r="C6" s="115"/>
      <c r="D6" s="115"/>
      <c r="E6" s="115"/>
      <c r="F6" s="115"/>
      <c r="G6" s="115"/>
      <c r="H6" s="115"/>
      <c r="I6" s="115"/>
      <c r="J6" s="115"/>
      <c r="K6" s="115"/>
      <c r="L6" s="26"/>
      <c r="M6" s="26"/>
      <c r="N6" s="26"/>
    </row>
    <row r="7" spans="2:17" x14ac:dyDescent="0.3">
      <c r="C7" s="27"/>
      <c r="D7" s="27"/>
      <c r="E7" s="27"/>
      <c r="F7" s="27"/>
      <c r="G7" s="27"/>
      <c r="H7" s="27"/>
      <c r="I7" s="27"/>
      <c r="J7" s="27"/>
      <c r="K7" s="27"/>
      <c r="L7" s="27"/>
      <c r="M7" s="27"/>
      <c r="N7" s="27"/>
      <c r="O7" s="27"/>
    </row>
    <row r="8" spans="2:17" x14ac:dyDescent="0.3">
      <c r="B8" s="28"/>
      <c r="C8" s="29"/>
      <c r="D8" s="29"/>
      <c r="E8" s="29"/>
      <c r="F8" s="29"/>
      <c r="G8" s="29"/>
      <c r="H8" s="29"/>
      <c r="I8" s="29"/>
      <c r="J8" s="29"/>
      <c r="K8" s="29"/>
      <c r="L8" s="29"/>
      <c r="M8" s="30"/>
      <c r="N8" s="27"/>
      <c r="O8" s="27"/>
      <c r="P8" s="27"/>
      <c r="Q8" s="27"/>
    </row>
    <row r="9" spans="2:17" x14ac:dyDescent="0.3">
      <c r="B9" s="31"/>
      <c r="C9" s="32"/>
      <c r="D9" s="32"/>
      <c r="E9" s="32"/>
      <c r="F9" s="32"/>
      <c r="G9" s="32"/>
      <c r="H9" s="32"/>
      <c r="I9" s="32"/>
      <c r="J9" s="32"/>
      <c r="K9" s="32"/>
      <c r="L9" s="32"/>
      <c r="M9" s="33"/>
      <c r="N9" s="27"/>
      <c r="O9" s="27"/>
      <c r="P9" s="27"/>
      <c r="Q9" s="27"/>
    </row>
    <row r="10" spans="2:17" x14ac:dyDescent="0.3">
      <c r="B10" s="31"/>
      <c r="C10" s="34"/>
      <c r="D10" s="34"/>
      <c r="E10" s="34"/>
      <c r="F10" s="34"/>
      <c r="G10" s="34"/>
      <c r="H10" s="34"/>
      <c r="I10" s="34"/>
      <c r="J10" s="34"/>
      <c r="K10" s="34"/>
      <c r="L10" s="34"/>
      <c r="M10" s="35"/>
    </row>
    <row r="11" spans="2:17" x14ac:dyDescent="0.3">
      <c r="B11" s="31"/>
      <c r="C11" s="34"/>
      <c r="D11" s="34"/>
      <c r="E11" s="34"/>
      <c r="F11" s="34"/>
      <c r="G11" s="34"/>
      <c r="H11" s="34"/>
      <c r="I11" s="34"/>
      <c r="J11" s="34"/>
      <c r="K11" s="34"/>
      <c r="L11" s="34"/>
      <c r="M11" s="35"/>
    </row>
    <row r="12" spans="2:17" x14ac:dyDescent="0.3">
      <c r="B12" s="31"/>
      <c r="C12" s="36" t="s">
        <v>58</v>
      </c>
      <c r="D12" s="36" t="s">
        <v>59</v>
      </c>
      <c r="E12" s="36" t="s">
        <v>60</v>
      </c>
      <c r="F12" s="36" t="s">
        <v>61</v>
      </c>
      <c r="G12" s="36" t="s">
        <v>62</v>
      </c>
      <c r="H12" s="36" t="s">
        <v>63</v>
      </c>
      <c r="I12" s="36" t="s">
        <v>64</v>
      </c>
      <c r="J12" s="36" t="s">
        <v>65</v>
      </c>
      <c r="K12" s="36" t="s">
        <v>66</v>
      </c>
      <c r="L12" s="36" t="s">
        <v>67</v>
      </c>
      <c r="M12" s="35"/>
    </row>
    <row r="13" spans="2:17" x14ac:dyDescent="0.3">
      <c r="B13" s="31"/>
      <c r="C13" s="37"/>
      <c r="D13" s="37"/>
      <c r="E13" s="37"/>
      <c r="F13" s="37"/>
      <c r="G13" s="37"/>
      <c r="H13" s="37"/>
      <c r="I13" s="37"/>
      <c r="J13" s="37"/>
      <c r="K13" s="37"/>
      <c r="L13" s="37"/>
      <c r="M13" s="35"/>
    </row>
    <row r="14" spans="2:17" x14ac:dyDescent="0.3">
      <c r="B14" s="31"/>
      <c r="C14" s="37"/>
      <c r="D14" s="37"/>
      <c r="E14" s="37"/>
      <c r="F14" s="37"/>
      <c r="G14" s="37"/>
      <c r="H14" s="37"/>
      <c r="I14" s="37"/>
      <c r="J14" s="37"/>
      <c r="K14" s="37"/>
      <c r="L14" s="37"/>
      <c r="M14" s="35"/>
    </row>
    <row r="15" spans="2:17" x14ac:dyDescent="0.3">
      <c r="B15" s="31"/>
      <c r="C15" s="37"/>
      <c r="D15" s="37"/>
      <c r="E15" s="37"/>
      <c r="F15" s="37"/>
      <c r="G15" s="37"/>
      <c r="H15" s="37"/>
      <c r="I15" s="37"/>
      <c r="J15" s="37"/>
      <c r="K15" s="37"/>
      <c r="L15" s="37"/>
      <c r="M15" s="35"/>
    </row>
    <row r="16" spans="2:17" x14ac:dyDescent="0.3">
      <c r="B16" s="31"/>
      <c r="C16" s="37"/>
      <c r="D16" s="37"/>
      <c r="E16" s="37"/>
      <c r="F16" s="37"/>
      <c r="G16" s="37"/>
      <c r="H16" s="37"/>
      <c r="I16" s="37"/>
      <c r="J16" s="37"/>
      <c r="K16" s="37"/>
      <c r="L16" s="37"/>
      <c r="M16" s="35"/>
    </row>
    <row r="17" spans="2:13" x14ac:dyDescent="0.3">
      <c r="B17" s="31"/>
      <c r="C17" s="37"/>
      <c r="D17" s="37"/>
      <c r="E17" s="37"/>
      <c r="F17" s="37"/>
      <c r="G17" s="37"/>
      <c r="H17" s="37"/>
      <c r="I17" s="37"/>
      <c r="J17" s="37"/>
      <c r="K17" s="37"/>
      <c r="L17" s="37"/>
      <c r="M17" s="35"/>
    </row>
    <row r="18" spans="2:13" x14ac:dyDescent="0.3">
      <c r="B18" s="31"/>
      <c r="C18" s="34"/>
      <c r="D18" s="34"/>
      <c r="E18" s="34"/>
      <c r="F18" s="34"/>
      <c r="G18" s="34"/>
      <c r="H18" s="34"/>
      <c r="I18" s="34"/>
      <c r="J18" s="34"/>
      <c r="K18" s="34"/>
      <c r="L18" s="34"/>
      <c r="M18" s="35"/>
    </row>
    <row r="19" spans="2:13" x14ac:dyDescent="0.3">
      <c r="B19" s="31"/>
      <c r="C19" s="34"/>
      <c r="D19" s="34"/>
      <c r="E19" s="34"/>
      <c r="F19" s="34"/>
      <c r="G19" s="34"/>
      <c r="H19" s="34"/>
      <c r="I19" s="34"/>
      <c r="J19" s="34"/>
      <c r="K19" s="34"/>
      <c r="L19" s="34"/>
      <c r="M19" s="35"/>
    </row>
    <row r="20" spans="2:13" x14ac:dyDescent="0.3">
      <c r="B20" s="31"/>
      <c r="C20" s="34"/>
      <c r="D20" s="34"/>
      <c r="E20" s="34"/>
      <c r="F20" s="34"/>
      <c r="G20" s="34"/>
      <c r="H20" s="34"/>
      <c r="I20" s="34"/>
      <c r="J20" s="34"/>
      <c r="K20" s="34"/>
      <c r="L20" s="34"/>
      <c r="M20" s="35"/>
    </row>
    <row r="21" spans="2:13" x14ac:dyDescent="0.3">
      <c r="B21" s="31"/>
      <c r="C21" s="34"/>
      <c r="D21" s="34"/>
      <c r="E21" s="34"/>
      <c r="F21" s="34"/>
      <c r="G21" s="34"/>
      <c r="H21" s="34"/>
      <c r="I21" s="34"/>
      <c r="J21" s="34"/>
      <c r="K21" s="34"/>
      <c r="L21" s="34"/>
      <c r="M21" s="35"/>
    </row>
    <row r="22" spans="2:13" x14ac:dyDescent="0.3">
      <c r="B22" s="38"/>
      <c r="C22" s="39"/>
      <c r="D22" s="39"/>
      <c r="E22" s="39"/>
      <c r="F22" s="39"/>
      <c r="G22" s="39"/>
      <c r="H22" s="39"/>
      <c r="I22" s="39"/>
      <c r="J22" s="39"/>
      <c r="K22" s="39"/>
      <c r="L22" s="39"/>
      <c r="M22" s="40"/>
    </row>
    <row r="25" spans="2:13" x14ac:dyDescent="0.3">
      <c r="D25" s="116"/>
      <c r="E25" s="116"/>
      <c r="F25" s="116"/>
      <c r="G25" s="116"/>
    </row>
    <row r="26" spans="2:13" x14ac:dyDescent="0.3">
      <c r="D26" s="116"/>
      <c r="E26" s="116"/>
      <c r="F26" s="116"/>
      <c r="G26" s="116"/>
    </row>
  </sheetData>
  <mergeCells count="2">
    <mergeCell ref="B3:K6"/>
    <mergeCell ref="D25:G26"/>
  </mergeCells>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5"/>
  <sheetViews>
    <sheetView showGridLines="0" workbookViewId="0">
      <selection activeCell="B3" sqref="B3:K6"/>
    </sheetView>
  </sheetViews>
  <sheetFormatPr defaultRowHeight="15.6" x14ac:dyDescent="0.3"/>
  <cols>
    <col min="1" max="3" width="9" style="25"/>
    <col min="4" max="4" width="11.75" style="25" bestFit="1" customWidth="1"/>
    <col min="5" max="5" width="9" style="25"/>
    <col min="6" max="7" width="17.875" style="25" bestFit="1" customWidth="1"/>
    <col min="8" max="8" width="30.5" style="25" bestFit="1" customWidth="1"/>
    <col min="9" max="9" width="29.625" style="25" customWidth="1"/>
    <col min="10" max="10" width="17.75" style="25" bestFit="1" customWidth="1"/>
    <col min="11" max="11" width="21.25" style="25" bestFit="1" customWidth="1"/>
    <col min="12" max="12" width="10.875" style="25" customWidth="1"/>
    <col min="13" max="16384" width="9" style="25"/>
  </cols>
  <sheetData>
    <row r="1" spans="2:16" x14ac:dyDescent="0.3">
      <c r="B1" s="25" t="s">
        <v>68</v>
      </c>
    </row>
    <row r="2" spans="2:16" x14ac:dyDescent="0.3">
      <c r="B2" s="25" t="s">
        <v>142</v>
      </c>
    </row>
    <row r="3" spans="2:16" ht="15.6" customHeight="1" x14ac:dyDescent="0.3">
      <c r="B3" s="115" t="s">
        <v>145</v>
      </c>
      <c r="C3" s="115"/>
      <c r="D3" s="115"/>
      <c r="E3" s="115"/>
      <c r="F3" s="115"/>
      <c r="G3" s="115"/>
      <c r="H3" s="115"/>
      <c r="I3" s="115"/>
      <c r="J3" s="115"/>
      <c r="K3" s="115"/>
      <c r="L3" s="26"/>
      <c r="M3" s="26"/>
      <c r="N3" s="26"/>
    </row>
    <row r="4" spans="2:16" x14ac:dyDescent="0.3">
      <c r="B4" s="115"/>
      <c r="C4" s="115"/>
      <c r="D4" s="115"/>
      <c r="E4" s="115"/>
      <c r="F4" s="115"/>
      <c r="G4" s="115"/>
      <c r="H4" s="115"/>
      <c r="I4" s="115"/>
      <c r="J4" s="115"/>
      <c r="K4" s="115"/>
      <c r="L4" s="26"/>
      <c r="M4" s="26"/>
      <c r="N4" s="26"/>
    </row>
    <row r="5" spans="2:16" x14ac:dyDescent="0.3">
      <c r="B5" s="115"/>
      <c r="C5" s="115"/>
      <c r="D5" s="115"/>
      <c r="E5" s="115"/>
      <c r="F5" s="115"/>
      <c r="G5" s="115"/>
      <c r="H5" s="115"/>
      <c r="I5" s="115"/>
      <c r="J5" s="115"/>
      <c r="K5" s="115"/>
      <c r="L5" s="26"/>
      <c r="M5" s="26"/>
      <c r="N5" s="26"/>
    </row>
    <row r="6" spans="2:16" x14ac:dyDescent="0.3">
      <c r="C6" s="27"/>
      <c r="D6" s="27"/>
      <c r="E6" s="27"/>
      <c r="F6" s="27"/>
      <c r="G6" s="27"/>
      <c r="H6" s="27"/>
      <c r="I6" s="27"/>
      <c r="J6" s="27"/>
      <c r="K6" s="27"/>
      <c r="L6" s="27"/>
      <c r="M6" s="27"/>
      <c r="N6" s="27"/>
      <c r="O6" s="27"/>
    </row>
    <row r="7" spans="2:16" x14ac:dyDescent="0.3">
      <c r="B7" s="28"/>
      <c r="C7" s="29"/>
      <c r="D7" s="29"/>
      <c r="E7" s="29"/>
      <c r="F7" s="29"/>
      <c r="G7" s="29"/>
      <c r="H7" s="29"/>
      <c r="I7" s="29"/>
      <c r="J7" s="29"/>
      <c r="K7" s="29"/>
      <c r="L7" s="30"/>
      <c r="M7" s="27"/>
      <c r="N7" s="27"/>
      <c r="O7" s="27"/>
      <c r="P7" s="27"/>
    </row>
    <row r="8" spans="2:16" x14ac:dyDescent="0.3">
      <c r="B8" s="31"/>
      <c r="C8" s="32"/>
      <c r="D8" s="32"/>
      <c r="E8" s="32"/>
      <c r="F8" s="32"/>
      <c r="G8" s="32"/>
      <c r="H8" s="32"/>
      <c r="I8" s="32"/>
      <c r="J8" s="32"/>
      <c r="K8" s="32"/>
      <c r="L8" s="33"/>
      <c r="M8" s="27"/>
      <c r="N8" s="27"/>
      <c r="O8" s="27"/>
      <c r="P8" s="27"/>
    </row>
    <row r="9" spans="2:16" x14ac:dyDescent="0.3">
      <c r="B9" s="31"/>
      <c r="C9" s="34"/>
      <c r="D9" s="34"/>
      <c r="E9" s="34"/>
      <c r="F9" s="34"/>
      <c r="G9" s="34"/>
      <c r="H9" s="34"/>
      <c r="I9" s="34"/>
      <c r="J9" s="34"/>
      <c r="K9" s="34"/>
      <c r="L9" s="35"/>
    </row>
    <row r="10" spans="2:16" x14ac:dyDescent="0.3">
      <c r="B10" s="31"/>
      <c r="C10" s="34"/>
      <c r="D10" s="34"/>
      <c r="E10" s="34"/>
      <c r="F10" s="34"/>
      <c r="G10" s="34"/>
      <c r="H10" s="34"/>
      <c r="I10" s="34"/>
      <c r="J10" s="34"/>
      <c r="K10" s="34"/>
      <c r="L10" s="35"/>
    </row>
    <row r="11" spans="2:16" x14ac:dyDescent="0.3">
      <c r="B11" s="31"/>
      <c r="C11" s="36" t="s">
        <v>69</v>
      </c>
      <c r="D11" s="36" t="s">
        <v>70</v>
      </c>
      <c r="E11" s="36" t="s">
        <v>71</v>
      </c>
      <c r="F11" s="36" t="s">
        <v>72</v>
      </c>
      <c r="G11" s="36" t="s">
        <v>73</v>
      </c>
      <c r="H11" s="36" t="s">
        <v>74</v>
      </c>
      <c r="I11" s="36" t="s">
        <v>65</v>
      </c>
      <c r="J11" s="36" t="s">
        <v>75</v>
      </c>
      <c r="K11" s="36" t="s">
        <v>76</v>
      </c>
      <c r="L11" s="35"/>
    </row>
    <row r="12" spans="2:16" x14ac:dyDescent="0.3">
      <c r="B12" s="31"/>
      <c r="C12" s="37"/>
      <c r="D12" s="37"/>
      <c r="E12" s="37"/>
      <c r="F12" s="37"/>
      <c r="G12" s="37"/>
      <c r="H12" s="37"/>
      <c r="I12" s="37"/>
      <c r="J12" s="37"/>
      <c r="K12" s="37"/>
      <c r="L12" s="35"/>
    </row>
    <row r="13" spans="2:16" x14ac:dyDescent="0.3">
      <c r="B13" s="31"/>
      <c r="C13" s="37"/>
      <c r="D13" s="37"/>
      <c r="E13" s="37"/>
      <c r="F13" s="37"/>
      <c r="G13" s="37"/>
      <c r="H13" s="37"/>
      <c r="I13" s="37"/>
      <c r="J13" s="37"/>
      <c r="K13" s="37"/>
      <c r="L13" s="35"/>
    </row>
    <row r="14" spans="2:16" x14ac:dyDescent="0.3">
      <c r="B14" s="31"/>
      <c r="C14" s="37"/>
      <c r="D14" s="37"/>
      <c r="E14" s="37"/>
      <c r="F14" s="37"/>
      <c r="G14" s="37"/>
      <c r="H14" s="37"/>
      <c r="I14" s="37"/>
      <c r="J14" s="37"/>
      <c r="K14" s="37"/>
      <c r="L14" s="35"/>
    </row>
    <row r="15" spans="2:16" x14ac:dyDescent="0.3">
      <c r="B15" s="31"/>
      <c r="C15" s="37"/>
      <c r="D15" s="37"/>
      <c r="E15" s="37"/>
      <c r="F15" s="37"/>
      <c r="G15" s="37"/>
      <c r="H15" s="37"/>
      <c r="I15" s="37"/>
      <c r="J15" s="37"/>
      <c r="K15" s="37"/>
      <c r="L15" s="35"/>
    </row>
    <row r="16" spans="2:16" x14ac:dyDescent="0.3">
      <c r="B16" s="31"/>
      <c r="C16" s="37"/>
      <c r="D16" s="37"/>
      <c r="E16" s="37"/>
      <c r="F16" s="37"/>
      <c r="G16" s="37"/>
      <c r="H16" s="37"/>
      <c r="I16" s="37"/>
      <c r="J16" s="37"/>
      <c r="K16" s="37"/>
      <c r="L16" s="35"/>
    </row>
    <row r="17" spans="2:12" x14ac:dyDescent="0.3">
      <c r="B17" s="31"/>
      <c r="C17" s="34"/>
      <c r="D17" s="34"/>
      <c r="E17" s="34"/>
      <c r="F17" s="34"/>
      <c r="G17" s="34"/>
      <c r="H17" s="34"/>
      <c r="I17" s="34"/>
      <c r="J17" s="34"/>
      <c r="K17" s="34"/>
      <c r="L17" s="35"/>
    </row>
    <row r="18" spans="2:12" x14ac:dyDescent="0.3">
      <c r="B18" s="31"/>
      <c r="C18" s="34"/>
      <c r="D18" s="34"/>
      <c r="E18" s="34"/>
      <c r="F18" s="34"/>
      <c r="G18" s="34"/>
      <c r="H18" s="34"/>
      <c r="I18" s="34"/>
      <c r="J18" s="34"/>
      <c r="K18" s="34"/>
      <c r="L18" s="35"/>
    </row>
    <row r="19" spans="2:12" x14ac:dyDescent="0.3">
      <c r="B19" s="31"/>
      <c r="C19" s="34"/>
      <c r="D19" s="34"/>
      <c r="E19" s="34"/>
      <c r="F19" s="34"/>
      <c r="G19" s="34"/>
      <c r="H19" s="34"/>
      <c r="I19" s="34"/>
      <c r="J19" s="34"/>
      <c r="K19" s="34"/>
      <c r="L19" s="35"/>
    </row>
    <row r="20" spans="2:12" x14ac:dyDescent="0.3">
      <c r="B20" s="31"/>
      <c r="C20" s="34"/>
      <c r="D20" s="34"/>
      <c r="E20" s="34"/>
      <c r="F20" s="34"/>
      <c r="G20" s="34"/>
      <c r="H20" s="34"/>
      <c r="I20" s="34"/>
      <c r="J20" s="34"/>
      <c r="K20" s="34"/>
      <c r="L20" s="35"/>
    </row>
    <row r="21" spans="2:12" x14ac:dyDescent="0.3">
      <c r="B21" s="38"/>
      <c r="C21" s="39"/>
      <c r="D21" s="39"/>
      <c r="E21" s="39"/>
      <c r="F21" s="39"/>
      <c r="G21" s="39"/>
      <c r="H21" s="39"/>
      <c r="I21" s="39"/>
      <c r="J21" s="39"/>
      <c r="K21" s="39"/>
      <c r="L21" s="40"/>
    </row>
    <row r="24" spans="2:12" x14ac:dyDescent="0.3">
      <c r="D24" s="116"/>
      <c r="E24" s="116"/>
      <c r="F24" s="116"/>
      <c r="G24" s="116"/>
    </row>
    <row r="25" spans="2:12" x14ac:dyDescent="0.3">
      <c r="D25" s="116"/>
      <c r="E25" s="116"/>
      <c r="F25" s="116"/>
      <c r="G25" s="116"/>
    </row>
  </sheetData>
  <mergeCells count="2">
    <mergeCell ref="B3:K5"/>
    <mergeCell ref="D24:G25"/>
  </mergeCells>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7"/>
  <sheetViews>
    <sheetView showGridLines="0" topLeftCell="G11" workbookViewId="0">
      <selection activeCell="B3" sqref="B3:K6"/>
    </sheetView>
  </sheetViews>
  <sheetFormatPr defaultRowHeight="15.6" x14ac:dyDescent="0.3"/>
  <cols>
    <col min="1" max="1" width="5.125" style="25" customWidth="1"/>
    <col min="2" max="2" width="9" style="25"/>
    <col min="3" max="3" width="11.75" style="25" customWidth="1"/>
    <col min="4" max="4" width="10" style="25" customWidth="1"/>
    <col min="5" max="5" width="9.625" style="25" bestFit="1" customWidth="1"/>
    <col min="6" max="6" width="18.75" style="25" customWidth="1"/>
    <col min="7" max="7" width="14.25" style="25" customWidth="1"/>
    <col min="8" max="8" width="10.75" style="25" customWidth="1"/>
    <col min="9" max="13" width="9" style="25"/>
    <col min="14" max="14" width="22.5" style="25" customWidth="1"/>
    <col min="15" max="15" width="14.875" style="25" bestFit="1" customWidth="1"/>
    <col min="16" max="16" width="14.375" style="25" bestFit="1" customWidth="1"/>
    <col min="17" max="17" width="12.375" style="25" bestFit="1" customWidth="1"/>
    <col min="18" max="18" width="10.875" style="25" bestFit="1" customWidth="1"/>
    <col min="19" max="19" width="9.375" style="25" customWidth="1"/>
    <col min="20" max="16384" width="9" style="25"/>
  </cols>
  <sheetData>
    <row r="1" spans="2:20" x14ac:dyDescent="0.3">
      <c r="K1" s="41"/>
    </row>
    <row r="2" spans="2:20" x14ac:dyDescent="0.3">
      <c r="C2" s="25" t="s">
        <v>77</v>
      </c>
      <c r="K2" s="41"/>
    </row>
    <row r="3" spans="2:20" ht="15.6" customHeight="1" x14ac:dyDescent="0.3">
      <c r="C3" s="25" t="s">
        <v>78</v>
      </c>
      <c r="K3" s="41"/>
    </row>
    <row r="4" spans="2:20" ht="15.6" customHeight="1" x14ac:dyDescent="0.3">
      <c r="K4" s="41"/>
    </row>
    <row r="5" spans="2:20" ht="15.6" customHeight="1" x14ac:dyDescent="0.3">
      <c r="C5" s="115" t="s">
        <v>79</v>
      </c>
      <c r="D5" s="115"/>
      <c r="E5" s="115"/>
      <c r="F5" s="115"/>
      <c r="G5" s="115"/>
      <c r="H5" s="115"/>
      <c r="I5" s="115"/>
      <c r="J5" s="42"/>
      <c r="K5" s="43"/>
      <c r="L5" s="42"/>
      <c r="M5" s="42"/>
      <c r="N5" s="115" t="s">
        <v>80</v>
      </c>
      <c r="O5" s="115"/>
      <c r="P5" s="115"/>
      <c r="Q5" s="115"/>
      <c r="R5" s="115"/>
      <c r="S5" s="115"/>
      <c r="T5" s="115"/>
    </row>
    <row r="6" spans="2:20" x14ac:dyDescent="0.3">
      <c r="C6" s="115"/>
      <c r="D6" s="115"/>
      <c r="E6" s="115"/>
      <c r="F6" s="115"/>
      <c r="G6" s="115"/>
      <c r="H6" s="115"/>
      <c r="I6" s="115"/>
      <c r="J6" s="42"/>
      <c r="K6" s="43"/>
      <c r="L6" s="42"/>
      <c r="M6" s="42"/>
      <c r="N6" s="115"/>
      <c r="O6" s="115"/>
      <c r="P6" s="115"/>
      <c r="Q6" s="115"/>
      <c r="R6" s="115"/>
      <c r="S6" s="115"/>
      <c r="T6" s="115"/>
    </row>
    <row r="7" spans="2:20" x14ac:dyDescent="0.3">
      <c r="C7" s="115"/>
      <c r="D7" s="115"/>
      <c r="E7" s="115"/>
      <c r="F7" s="115"/>
      <c r="G7" s="115"/>
      <c r="H7" s="115"/>
      <c r="I7" s="115"/>
      <c r="J7" s="42"/>
      <c r="K7" s="43"/>
      <c r="L7" s="42"/>
      <c r="M7" s="42"/>
      <c r="N7" s="115"/>
      <c r="O7" s="115"/>
      <c r="P7" s="115"/>
      <c r="Q7" s="115"/>
      <c r="R7" s="115"/>
      <c r="S7" s="115"/>
      <c r="T7" s="115"/>
    </row>
    <row r="8" spans="2:20" x14ac:dyDescent="0.3">
      <c r="C8" s="27"/>
      <c r="D8" s="27"/>
      <c r="E8" s="27"/>
      <c r="F8" s="27"/>
      <c r="G8" s="27"/>
      <c r="H8" s="27"/>
      <c r="I8" s="27"/>
      <c r="J8" s="42"/>
      <c r="K8" s="43"/>
      <c r="L8" s="42"/>
      <c r="M8" s="42"/>
      <c r="N8" s="27"/>
      <c r="O8" s="27"/>
      <c r="P8" s="27"/>
      <c r="Q8" s="27"/>
      <c r="R8" s="27"/>
      <c r="S8" s="27"/>
      <c r="T8" s="27"/>
    </row>
    <row r="9" spans="2:20" x14ac:dyDescent="0.3">
      <c r="C9" s="27"/>
      <c r="D9" s="27"/>
      <c r="E9" s="27"/>
      <c r="F9" s="27"/>
      <c r="G9" s="27"/>
      <c r="H9" s="27"/>
      <c r="I9" s="27"/>
      <c r="J9" s="42"/>
      <c r="K9" s="43"/>
      <c r="L9" s="42"/>
      <c r="M9" s="42"/>
      <c r="N9" s="27"/>
      <c r="O9" s="27"/>
      <c r="P9" s="27"/>
      <c r="Q9" s="27"/>
      <c r="R9" s="27"/>
      <c r="S9" s="27"/>
      <c r="T9" s="27"/>
    </row>
    <row r="10" spans="2:20" x14ac:dyDescent="0.3">
      <c r="F10" s="27"/>
      <c r="G10" s="27"/>
      <c r="H10" s="27"/>
      <c r="I10" s="27"/>
      <c r="J10" s="42"/>
      <c r="K10" s="43"/>
      <c r="L10" s="42"/>
      <c r="M10" s="42"/>
      <c r="N10" s="27"/>
      <c r="O10" s="27"/>
      <c r="P10" s="27"/>
      <c r="Q10" s="27"/>
      <c r="R10" s="27"/>
      <c r="S10" s="27"/>
      <c r="T10" s="27"/>
    </row>
    <row r="11" spans="2:20" x14ac:dyDescent="0.3">
      <c r="C11" s="26"/>
      <c r="D11" s="26"/>
      <c r="E11" s="26"/>
      <c r="F11" s="27"/>
      <c r="G11" s="27"/>
      <c r="H11" s="27"/>
      <c r="I11" s="27"/>
      <c r="J11" s="42"/>
      <c r="K11" s="43"/>
      <c r="L11" s="42"/>
      <c r="M11" s="44"/>
      <c r="N11" s="45"/>
      <c r="O11" s="45"/>
      <c r="P11" s="45"/>
      <c r="Q11" s="45"/>
      <c r="R11" s="45"/>
      <c r="S11" s="45"/>
      <c r="T11" s="45"/>
    </row>
    <row r="12" spans="2:20" x14ac:dyDescent="0.3">
      <c r="B12" s="28"/>
      <c r="C12" s="46"/>
      <c r="D12" s="46"/>
      <c r="E12" s="46"/>
      <c r="F12" s="46"/>
      <c r="G12" s="46"/>
      <c r="H12" s="46"/>
      <c r="I12" s="47"/>
      <c r="K12" s="41"/>
      <c r="M12" s="31"/>
      <c r="N12" s="34"/>
      <c r="O12" s="34"/>
      <c r="P12" s="34"/>
      <c r="Q12" s="34"/>
      <c r="R12" s="34"/>
      <c r="S12" s="34"/>
      <c r="T12" s="35"/>
    </row>
    <row r="13" spans="2:20" x14ac:dyDescent="0.3">
      <c r="B13" s="31"/>
      <c r="C13" s="36" t="s">
        <v>81</v>
      </c>
      <c r="D13" s="36" t="s">
        <v>82</v>
      </c>
      <c r="E13" s="36" t="s">
        <v>83</v>
      </c>
      <c r="F13" s="36" t="s">
        <v>84</v>
      </c>
      <c r="G13" s="36" t="s">
        <v>85</v>
      </c>
      <c r="H13" s="36" t="s">
        <v>86</v>
      </c>
      <c r="I13" s="35"/>
      <c r="K13" s="41"/>
      <c r="M13" s="31"/>
      <c r="N13" s="36" t="s">
        <v>81</v>
      </c>
      <c r="O13" s="36" t="s">
        <v>87</v>
      </c>
      <c r="P13" s="36" t="s">
        <v>38</v>
      </c>
      <c r="Q13" s="36" t="s">
        <v>88</v>
      </c>
      <c r="R13" s="36" t="s">
        <v>89</v>
      </c>
      <c r="S13" s="36" t="s">
        <v>86</v>
      </c>
      <c r="T13" s="35"/>
    </row>
    <row r="14" spans="2:20" x14ac:dyDescent="0.3">
      <c r="B14" s="31"/>
      <c r="C14" s="36" t="s">
        <v>90</v>
      </c>
      <c r="D14" s="36" t="s">
        <v>90</v>
      </c>
      <c r="E14" s="48" t="s">
        <v>91</v>
      </c>
      <c r="F14" s="37">
        <v>0</v>
      </c>
      <c r="G14" s="37">
        <v>10</v>
      </c>
      <c r="H14" s="49">
        <f>(G14-F14)/G14</f>
        <v>1</v>
      </c>
      <c r="I14" s="35"/>
      <c r="K14" s="41"/>
      <c r="M14" s="31"/>
      <c r="N14" s="37" t="s">
        <v>90</v>
      </c>
      <c r="O14" s="37" t="s">
        <v>90</v>
      </c>
      <c r="P14" s="48" t="s">
        <v>91</v>
      </c>
      <c r="Q14" s="37">
        <v>0</v>
      </c>
      <c r="R14" s="37">
        <v>10</v>
      </c>
      <c r="S14" s="49">
        <f>(R14-Q14)/R14</f>
        <v>1</v>
      </c>
      <c r="T14" s="35"/>
    </row>
    <row r="15" spans="2:20" x14ac:dyDescent="0.3">
      <c r="B15" s="31"/>
      <c r="C15" s="36" t="s">
        <v>90</v>
      </c>
      <c r="D15" s="36" t="s">
        <v>90</v>
      </c>
      <c r="E15" s="48" t="s">
        <v>92</v>
      </c>
      <c r="F15" s="37">
        <v>2</v>
      </c>
      <c r="G15" s="37">
        <v>4</v>
      </c>
      <c r="H15" s="49">
        <f t="shared" ref="H15:H18" si="0">(G15-F15)/G15</f>
        <v>0.5</v>
      </c>
      <c r="I15" s="35"/>
      <c r="K15" s="41"/>
      <c r="M15" s="31"/>
      <c r="N15" s="37" t="s">
        <v>90</v>
      </c>
      <c r="O15" s="37" t="s">
        <v>90</v>
      </c>
      <c r="P15" s="48" t="s">
        <v>92</v>
      </c>
      <c r="Q15" s="37">
        <v>2</v>
      </c>
      <c r="R15" s="37">
        <v>4</v>
      </c>
      <c r="S15" s="49">
        <f t="shared" ref="S15:S24" si="1">(R15-Q15)/R15</f>
        <v>0.5</v>
      </c>
      <c r="T15" s="35"/>
    </row>
    <row r="16" spans="2:20" x14ac:dyDescent="0.3">
      <c r="B16" s="31"/>
      <c r="C16" s="36" t="s">
        <v>90</v>
      </c>
      <c r="D16" s="36" t="s">
        <v>90</v>
      </c>
      <c r="E16" s="48" t="s">
        <v>93</v>
      </c>
      <c r="F16" s="37">
        <v>2</v>
      </c>
      <c r="G16" s="37">
        <v>5</v>
      </c>
      <c r="H16" s="49">
        <f t="shared" si="0"/>
        <v>0.6</v>
      </c>
      <c r="I16" s="35"/>
      <c r="K16" s="41"/>
      <c r="M16" s="31"/>
      <c r="N16" s="37" t="s">
        <v>90</v>
      </c>
      <c r="O16" s="37" t="s">
        <v>90</v>
      </c>
      <c r="P16" s="48" t="s">
        <v>93</v>
      </c>
      <c r="Q16" s="37">
        <v>2</v>
      </c>
      <c r="R16" s="37">
        <v>5</v>
      </c>
      <c r="S16" s="49">
        <f t="shared" si="1"/>
        <v>0.6</v>
      </c>
      <c r="T16" s="35"/>
    </row>
    <row r="17" spans="2:20" x14ac:dyDescent="0.3">
      <c r="B17" s="31"/>
      <c r="C17" s="36" t="s">
        <v>90</v>
      </c>
      <c r="D17" s="36" t="s">
        <v>90</v>
      </c>
      <c r="E17" s="48" t="s">
        <v>94</v>
      </c>
      <c r="F17" s="37">
        <v>1</v>
      </c>
      <c r="G17" s="37">
        <v>6</v>
      </c>
      <c r="H17" s="49">
        <f t="shared" si="0"/>
        <v>0.83333333333333337</v>
      </c>
      <c r="I17" s="35"/>
      <c r="K17" s="41"/>
      <c r="M17" s="31"/>
      <c r="N17" s="37" t="s">
        <v>90</v>
      </c>
      <c r="O17" s="37" t="s">
        <v>90</v>
      </c>
      <c r="P17" s="48" t="s">
        <v>95</v>
      </c>
      <c r="Q17" s="37">
        <v>1</v>
      </c>
      <c r="R17" s="37">
        <v>6</v>
      </c>
      <c r="S17" s="49">
        <f t="shared" si="1"/>
        <v>0.83333333333333337</v>
      </c>
      <c r="T17" s="35"/>
    </row>
    <row r="18" spans="2:20" x14ac:dyDescent="0.3">
      <c r="B18" s="31"/>
      <c r="C18" s="36"/>
      <c r="D18" s="36"/>
      <c r="E18" s="37" t="s">
        <v>96</v>
      </c>
      <c r="F18" s="37">
        <f>SUM(F14:F17)</f>
        <v>5</v>
      </c>
      <c r="G18" s="37">
        <f>SUM(G14:G17)</f>
        <v>25</v>
      </c>
      <c r="H18" s="49">
        <f t="shared" si="0"/>
        <v>0.8</v>
      </c>
      <c r="I18" s="35"/>
      <c r="K18" s="41"/>
      <c r="M18" s="31"/>
      <c r="N18" s="37" t="s">
        <v>97</v>
      </c>
      <c r="O18" s="37"/>
      <c r="P18" s="48" t="s">
        <v>98</v>
      </c>
      <c r="Q18" s="37">
        <v>1</v>
      </c>
      <c r="R18" s="37">
        <v>11</v>
      </c>
      <c r="S18" s="49">
        <f t="shared" si="1"/>
        <v>0.90909090909090906</v>
      </c>
      <c r="T18" s="35"/>
    </row>
    <row r="19" spans="2:20" x14ac:dyDescent="0.3">
      <c r="B19" s="31"/>
      <c r="C19" s="34"/>
      <c r="D19" s="34"/>
      <c r="E19" s="34"/>
      <c r="F19" s="34"/>
      <c r="G19" s="34"/>
      <c r="H19" s="34"/>
      <c r="I19" s="35"/>
      <c r="K19" s="41"/>
      <c r="M19" s="31"/>
      <c r="N19" s="37" t="s">
        <v>99</v>
      </c>
      <c r="O19" s="37" t="s">
        <v>100</v>
      </c>
      <c r="P19" s="48" t="s">
        <v>101</v>
      </c>
      <c r="Q19" s="37">
        <v>3</v>
      </c>
      <c r="R19" s="37">
        <v>13</v>
      </c>
      <c r="S19" s="49">
        <f t="shared" si="1"/>
        <v>0.76923076923076927</v>
      </c>
      <c r="T19" s="35"/>
    </row>
    <row r="20" spans="2:20" x14ac:dyDescent="0.3">
      <c r="B20" s="31"/>
      <c r="C20" s="37" t="s">
        <v>44</v>
      </c>
      <c r="D20" s="36" t="s">
        <v>2</v>
      </c>
      <c r="E20" s="118" t="s">
        <v>102</v>
      </c>
      <c r="F20" s="118"/>
      <c r="G20" s="118"/>
      <c r="H20" s="118"/>
      <c r="I20" s="35"/>
      <c r="K20" s="41"/>
      <c r="M20" s="31"/>
      <c r="N20" s="37" t="s">
        <v>103</v>
      </c>
      <c r="O20" s="37" t="s">
        <v>104</v>
      </c>
      <c r="P20" s="48" t="s">
        <v>105</v>
      </c>
      <c r="Q20" s="37">
        <v>1</v>
      </c>
      <c r="R20" s="37">
        <v>11</v>
      </c>
      <c r="S20" s="49">
        <f t="shared" si="1"/>
        <v>0.90909090909090906</v>
      </c>
      <c r="T20" s="35"/>
    </row>
    <row r="21" spans="2:20" x14ac:dyDescent="0.3">
      <c r="B21" s="31"/>
      <c r="C21" s="37" t="s">
        <v>106</v>
      </c>
      <c r="D21" s="36">
        <v>1</v>
      </c>
      <c r="E21" s="117" t="s">
        <v>107</v>
      </c>
      <c r="F21" s="117"/>
      <c r="G21" s="117"/>
      <c r="H21" s="117"/>
      <c r="I21" s="35"/>
      <c r="K21" s="41"/>
      <c r="M21" s="31"/>
      <c r="N21" s="37" t="s">
        <v>108</v>
      </c>
      <c r="O21" s="37" t="s">
        <v>109</v>
      </c>
      <c r="P21" s="48" t="s">
        <v>110</v>
      </c>
      <c r="Q21" s="37">
        <v>2</v>
      </c>
      <c r="R21" s="37">
        <v>12</v>
      </c>
      <c r="S21" s="49">
        <f t="shared" si="1"/>
        <v>0.83333333333333337</v>
      </c>
      <c r="T21" s="35"/>
    </row>
    <row r="22" spans="2:20" x14ac:dyDescent="0.3">
      <c r="B22" s="31"/>
      <c r="C22" s="37" t="s">
        <v>15</v>
      </c>
      <c r="D22" s="36">
        <v>2</v>
      </c>
      <c r="E22" s="117" t="s">
        <v>111</v>
      </c>
      <c r="F22" s="117"/>
      <c r="G22" s="117"/>
      <c r="H22" s="117"/>
      <c r="I22" s="35"/>
      <c r="K22" s="41"/>
      <c r="M22" s="31"/>
      <c r="N22" s="37" t="s">
        <v>112</v>
      </c>
      <c r="O22" s="37" t="s">
        <v>113</v>
      </c>
      <c r="P22" s="48" t="s">
        <v>114</v>
      </c>
      <c r="Q22" s="37">
        <v>2</v>
      </c>
      <c r="R22" s="37">
        <v>12</v>
      </c>
      <c r="S22" s="49">
        <f t="shared" si="1"/>
        <v>0.83333333333333337</v>
      </c>
      <c r="T22" s="35"/>
    </row>
    <row r="23" spans="2:20" x14ac:dyDescent="0.3">
      <c r="B23" s="31"/>
      <c r="C23" s="37" t="s">
        <v>115</v>
      </c>
      <c r="D23" s="36">
        <v>3</v>
      </c>
      <c r="E23" s="117" t="s">
        <v>116</v>
      </c>
      <c r="F23" s="117"/>
      <c r="G23" s="117"/>
      <c r="H23" s="117"/>
      <c r="I23" s="35"/>
      <c r="K23" s="41"/>
      <c r="M23" s="31"/>
      <c r="N23" s="37" t="s">
        <v>108</v>
      </c>
      <c r="O23" s="37" t="s">
        <v>117</v>
      </c>
      <c r="P23" s="48" t="s">
        <v>118</v>
      </c>
      <c r="Q23" s="37">
        <v>2</v>
      </c>
      <c r="R23" s="37">
        <v>12</v>
      </c>
      <c r="S23" s="49">
        <f t="shared" si="1"/>
        <v>0.83333333333333337</v>
      </c>
      <c r="T23" s="35"/>
    </row>
    <row r="24" spans="2:20" x14ac:dyDescent="0.3">
      <c r="B24" s="31"/>
      <c r="C24" s="37" t="s">
        <v>119</v>
      </c>
      <c r="D24" s="36">
        <v>4</v>
      </c>
      <c r="E24" s="117" t="s">
        <v>107</v>
      </c>
      <c r="F24" s="117"/>
      <c r="G24" s="117"/>
      <c r="H24" s="117"/>
      <c r="I24" s="35"/>
      <c r="K24" s="41"/>
      <c r="M24" s="31"/>
      <c r="N24" s="37"/>
      <c r="O24" s="37"/>
      <c r="P24" s="37" t="s">
        <v>96</v>
      </c>
      <c r="Q24" s="37">
        <f>SUM(Q14:Q23)</f>
        <v>16</v>
      </c>
      <c r="R24" s="37">
        <f>SUM(R14:R23)</f>
        <v>96</v>
      </c>
      <c r="S24" s="49">
        <f t="shared" si="1"/>
        <v>0.83333333333333337</v>
      </c>
      <c r="T24" s="35"/>
    </row>
    <row r="25" spans="2:20" x14ac:dyDescent="0.3">
      <c r="B25" s="31"/>
      <c r="C25" s="37" t="s">
        <v>95</v>
      </c>
      <c r="D25" s="36">
        <v>5</v>
      </c>
      <c r="E25" s="117" t="s">
        <v>120</v>
      </c>
      <c r="F25" s="117"/>
      <c r="G25" s="117"/>
      <c r="H25" s="117"/>
      <c r="I25" s="35"/>
      <c r="K25" s="41"/>
      <c r="M25" s="31"/>
      <c r="N25" s="34"/>
      <c r="O25" s="34"/>
      <c r="P25" s="34"/>
      <c r="Q25" s="34"/>
      <c r="R25" s="34"/>
      <c r="S25" s="34"/>
      <c r="T25" s="35"/>
    </row>
    <row r="26" spans="2:20" x14ac:dyDescent="0.3">
      <c r="B26" s="31"/>
      <c r="C26" s="34"/>
      <c r="D26" s="34"/>
      <c r="E26" s="34"/>
      <c r="F26" s="34"/>
      <c r="G26" s="34"/>
      <c r="H26" s="34"/>
      <c r="I26" s="35"/>
      <c r="K26" s="41"/>
      <c r="M26" s="31"/>
      <c r="N26" s="34"/>
      <c r="O26" s="34"/>
      <c r="P26" s="34"/>
      <c r="Q26" s="34"/>
      <c r="R26" s="34"/>
      <c r="S26" s="34"/>
      <c r="T26" s="35"/>
    </row>
    <row r="27" spans="2:20" x14ac:dyDescent="0.3">
      <c r="B27" s="38"/>
      <c r="C27" s="39"/>
      <c r="D27" s="39"/>
      <c r="E27" s="39"/>
      <c r="F27" s="39"/>
      <c r="G27" s="39"/>
      <c r="H27" s="39"/>
      <c r="I27" s="40"/>
      <c r="K27" s="41"/>
      <c r="M27" s="31"/>
      <c r="N27" s="37" t="s">
        <v>44</v>
      </c>
      <c r="O27" s="36" t="s">
        <v>2</v>
      </c>
      <c r="P27" s="118" t="s">
        <v>121</v>
      </c>
      <c r="Q27" s="118"/>
      <c r="R27" s="118"/>
      <c r="S27" s="118"/>
      <c r="T27" s="35"/>
    </row>
    <row r="28" spans="2:20" x14ac:dyDescent="0.3">
      <c r="K28" s="41"/>
      <c r="M28" s="31"/>
      <c r="N28" s="37" t="s">
        <v>15</v>
      </c>
      <c r="O28" s="36">
        <v>1</v>
      </c>
      <c r="P28" s="117" t="s">
        <v>107</v>
      </c>
      <c r="Q28" s="117"/>
      <c r="R28" s="117"/>
      <c r="S28" s="117"/>
      <c r="T28" s="35"/>
    </row>
    <row r="29" spans="2:20" x14ac:dyDescent="0.3">
      <c r="K29" s="41"/>
      <c r="M29" s="31"/>
      <c r="N29" s="37" t="s">
        <v>15</v>
      </c>
      <c r="O29" s="36">
        <v>2</v>
      </c>
      <c r="P29" s="117" t="s">
        <v>122</v>
      </c>
      <c r="Q29" s="117"/>
      <c r="R29" s="117"/>
      <c r="S29" s="117"/>
      <c r="T29" s="35"/>
    </row>
    <row r="30" spans="2:20" x14ac:dyDescent="0.3">
      <c r="K30" s="41"/>
      <c r="M30" s="31"/>
      <c r="N30" s="37" t="s">
        <v>119</v>
      </c>
      <c r="O30" s="36">
        <v>3</v>
      </c>
      <c r="P30" s="117" t="s">
        <v>123</v>
      </c>
      <c r="Q30" s="117"/>
      <c r="R30" s="117"/>
      <c r="S30" s="117"/>
      <c r="T30" s="35"/>
    </row>
    <row r="31" spans="2:20" x14ac:dyDescent="0.3">
      <c r="K31" s="41"/>
      <c r="M31" s="31"/>
      <c r="N31" s="37" t="s">
        <v>124</v>
      </c>
      <c r="O31" s="36">
        <v>4</v>
      </c>
      <c r="P31" s="117" t="s">
        <v>107</v>
      </c>
      <c r="Q31" s="117"/>
      <c r="R31" s="117"/>
      <c r="S31" s="117"/>
      <c r="T31" s="35"/>
    </row>
    <row r="32" spans="2:20" x14ac:dyDescent="0.3">
      <c r="K32" s="41"/>
      <c r="M32" s="31"/>
      <c r="N32" s="37" t="s">
        <v>95</v>
      </c>
      <c r="O32" s="36">
        <v>5</v>
      </c>
      <c r="P32" s="117" t="s">
        <v>120</v>
      </c>
      <c r="Q32" s="117"/>
      <c r="R32" s="117"/>
      <c r="S32" s="117"/>
      <c r="T32" s="35"/>
    </row>
    <row r="33" spans="11:20" x14ac:dyDescent="0.3">
      <c r="K33" s="41"/>
      <c r="M33" s="31"/>
      <c r="N33" s="48" t="s">
        <v>98</v>
      </c>
      <c r="O33" s="36">
        <v>6</v>
      </c>
      <c r="P33" s="117" t="s">
        <v>125</v>
      </c>
      <c r="Q33" s="117"/>
      <c r="R33" s="117"/>
      <c r="S33" s="117"/>
      <c r="T33" s="35"/>
    </row>
    <row r="34" spans="11:20" x14ac:dyDescent="0.3">
      <c r="K34" s="41"/>
      <c r="M34" s="31"/>
      <c r="N34" s="48" t="s">
        <v>126</v>
      </c>
      <c r="O34" s="36">
        <v>7</v>
      </c>
      <c r="P34" s="117" t="s">
        <v>125</v>
      </c>
      <c r="Q34" s="117"/>
      <c r="R34" s="117"/>
      <c r="S34" s="117"/>
      <c r="T34" s="35"/>
    </row>
    <row r="35" spans="11:20" x14ac:dyDescent="0.3">
      <c r="K35" s="41"/>
      <c r="M35" s="31"/>
      <c r="N35" s="48" t="s">
        <v>126</v>
      </c>
      <c r="O35" s="36">
        <v>8</v>
      </c>
      <c r="P35" s="117" t="s">
        <v>125</v>
      </c>
      <c r="Q35" s="117"/>
      <c r="R35" s="117"/>
      <c r="S35" s="117"/>
      <c r="T35" s="35"/>
    </row>
    <row r="36" spans="11:20" x14ac:dyDescent="0.3">
      <c r="K36" s="41"/>
      <c r="M36" s="31"/>
      <c r="N36" s="48" t="s">
        <v>126</v>
      </c>
      <c r="O36" s="36">
        <v>9</v>
      </c>
      <c r="P36" s="117" t="s">
        <v>125</v>
      </c>
      <c r="Q36" s="117"/>
      <c r="R36" s="117"/>
      <c r="S36" s="117"/>
      <c r="T36" s="35"/>
    </row>
    <row r="37" spans="11:20" x14ac:dyDescent="0.3">
      <c r="K37" s="41"/>
      <c r="M37" s="31"/>
      <c r="N37" s="48" t="s">
        <v>105</v>
      </c>
      <c r="O37" s="36">
        <v>10</v>
      </c>
      <c r="P37" s="117" t="s">
        <v>125</v>
      </c>
      <c r="Q37" s="117"/>
      <c r="R37" s="117"/>
      <c r="S37" s="117"/>
      <c r="T37" s="35"/>
    </row>
    <row r="38" spans="11:20" x14ac:dyDescent="0.3">
      <c r="K38" s="41"/>
      <c r="M38" s="31"/>
      <c r="N38" s="48" t="s">
        <v>110</v>
      </c>
      <c r="O38" s="36">
        <v>11</v>
      </c>
      <c r="P38" s="117" t="s">
        <v>125</v>
      </c>
      <c r="Q38" s="117"/>
      <c r="R38" s="117"/>
      <c r="S38" s="117"/>
      <c r="T38" s="35"/>
    </row>
    <row r="39" spans="11:20" x14ac:dyDescent="0.3">
      <c r="K39" s="41"/>
      <c r="M39" s="31"/>
      <c r="N39" s="48" t="s">
        <v>110</v>
      </c>
      <c r="O39" s="36">
        <v>12</v>
      </c>
      <c r="P39" s="117" t="s">
        <v>125</v>
      </c>
      <c r="Q39" s="117"/>
      <c r="R39" s="117"/>
      <c r="S39" s="117"/>
      <c r="T39" s="35"/>
    </row>
    <row r="40" spans="11:20" x14ac:dyDescent="0.3">
      <c r="K40" s="41"/>
      <c r="M40" s="31"/>
      <c r="N40" s="48" t="s">
        <v>127</v>
      </c>
      <c r="O40" s="36">
        <v>13</v>
      </c>
      <c r="P40" s="117" t="s">
        <v>125</v>
      </c>
      <c r="Q40" s="117"/>
      <c r="R40" s="117"/>
      <c r="S40" s="117"/>
      <c r="T40" s="35"/>
    </row>
    <row r="41" spans="11:20" x14ac:dyDescent="0.3">
      <c r="K41" s="41"/>
      <c r="M41" s="31"/>
      <c r="N41" s="48" t="s">
        <v>127</v>
      </c>
      <c r="O41" s="36">
        <v>14</v>
      </c>
      <c r="P41" s="117" t="s">
        <v>125</v>
      </c>
      <c r="Q41" s="117"/>
      <c r="R41" s="117"/>
      <c r="S41" s="117"/>
      <c r="T41" s="35"/>
    </row>
    <row r="42" spans="11:20" x14ac:dyDescent="0.3">
      <c r="K42" s="41"/>
      <c r="M42" s="31"/>
      <c r="N42" s="48" t="s">
        <v>128</v>
      </c>
      <c r="O42" s="36">
        <v>15</v>
      </c>
      <c r="P42" s="117" t="s">
        <v>125</v>
      </c>
      <c r="Q42" s="117"/>
      <c r="R42" s="117"/>
      <c r="S42" s="117"/>
      <c r="T42" s="35"/>
    </row>
    <row r="43" spans="11:20" x14ac:dyDescent="0.3">
      <c r="K43" s="41"/>
      <c r="M43" s="31"/>
      <c r="N43" s="48" t="s">
        <v>118</v>
      </c>
      <c r="O43" s="36">
        <v>16</v>
      </c>
      <c r="P43" s="117" t="s">
        <v>129</v>
      </c>
      <c r="Q43" s="117"/>
      <c r="R43" s="117"/>
      <c r="S43" s="117"/>
      <c r="T43" s="35"/>
    </row>
    <row r="44" spans="11:20" x14ac:dyDescent="0.3">
      <c r="K44" s="41"/>
      <c r="M44" s="31"/>
      <c r="N44" s="34"/>
      <c r="O44" s="34"/>
      <c r="P44" s="34"/>
      <c r="Q44" s="34"/>
      <c r="R44" s="34"/>
      <c r="S44" s="34"/>
      <c r="T44" s="35"/>
    </row>
    <row r="45" spans="11:20" x14ac:dyDescent="0.3">
      <c r="K45" s="41"/>
      <c r="M45" s="38"/>
      <c r="N45" s="39"/>
      <c r="O45" s="39"/>
      <c r="P45" s="39"/>
      <c r="Q45" s="39"/>
      <c r="R45" s="39"/>
      <c r="S45" s="39"/>
      <c r="T45" s="40"/>
    </row>
    <row r="46" spans="11:20" x14ac:dyDescent="0.3">
      <c r="K46" s="41"/>
    </row>
    <row r="47" spans="11:20" x14ac:dyDescent="0.3">
      <c r="K47" s="41"/>
    </row>
    <row r="48" spans="11:20" x14ac:dyDescent="0.3">
      <c r="K48" s="41"/>
    </row>
    <row r="49" spans="11:11" x14ac:dyDescent="0.3">
      <c r="K49" s="41"/>
    </row>
    <row r="50" spans="11:11" x14ac:dyDescent="0.3">
      <c r="K50" s="41"/>
    </row>
    <row r="51" spans="11:11" x14ac:dyDescent="0.3">
      <c r="K51" s="41"/>
    </row>
    <row r="52" spans="11:11" x14ac:dyDescent="0.3">
      <c r="K52" s="41"/>
    </row>
    <row r="53" spans="11:11" x14ac:dyDescent="0.3">
      <c r="K53" s="41"/>
    </row>
    <row r="54" spans="11:11" x14ac:dyDescent="0.3">
      <c r="K54" s="41"/>
    </row>
    <row r="55" spans="11:11" x14ac:dyDescent="0.3">
      <c r="K55" s="41"/>
    </row>
    <row r="56" spans="11:11" x14ac:dyDescent="0.3">
      <c r="K56" s="41"/>
    </row>
    <row r="57" spans="11:11" x14ac:dyDescent="0.3">
      <c r="K57" s="41"/>
    </row>
    <row r="58" spans="11:11" x14ac:dyDescent="0.3">
      <c r="K58" s="41"/>
    </row>
    <row r="59" spans="11:11" x14ac:dyDescent="0.3">
      <c r="K59" s="41"/>
    </row>
    <row r="60" spans="11:11" x14ac:dyDescent="0.3">
      <c r="K60" s="41"/>
    </row>
    <row r="61" spans="11:11" x14ac:dyDescent="0.3">
      <c r="K61" s="41"/>
    </row>
    <row r="62" spans="11:11" x14ac:dyDescent="0.3">
      <c r="K62" s="41"/>
    </row>
    <row r="63" spans="11:11" x14ac:dyDescent="0.3">
      <c r="K63" s="41"/>
    </row>
    <row r="64" spans="11:11" x14ac:dyDescent="0.3">
      <c r="K64" s="41"/>
    </row>
    <row r="65" spans="11:11" x14ac:dyDescent="0.3">
      <c r="K65" s="41"/>
    </row>
    <row r="66" spans="11:11" x14ac:dyDescent="0.3">
      <c r="K66" s="41"/>
    </row>
    <row r="67" spans="11:11" x14ac:dyDescent="0.3">
      <c r="K67" s="41"/>
    </row>
    <row r="68" spans="11:11" x14ac:dyDescent="0.3">
      <c r="K68" s="41"/>
    </row>
    <row r="69" spans="11:11" x14ac:dyDescent="0.3">
      <c r="K69" s="41"/>
    </row>
    <row r="70" spans="11:11" x14ac:dyDescent="0.3">
      <c r="K70" s="41"/>
    </row>
    <row r="71" spans="11:11" x14ac:dyDescent="0.3">
      <c r="K71" s="41"/>
    </row>
    <row r="72" spans="11:11" x14ac:dyDescent="0.3">
      <c r="K72" s="41"/>
    </row>
    <row r="73" spans="11:11" x14ac:dyDescent="0.3">
      <c r="K73" s="41"/>
    </row>
    <row r="74" spans="11:11" x14ac:dyDescent="0.3">
      <c r="K74" s="41"/>
    </row>
    <row r="75" spans="11:11" x14ac:dyDescent="0.3">
      <c r="K75" s="41"/>
    </row>
    <row r="76" spans="11:11" x14ac:dyDescent="0.3">
      <c r="K76" s="41"/>
    </row>
    <row r="77" spans="11:11" x14ac:dyDescent="0.3">
      <c r="K77" s="41"/>
    </row>
  </sheetData>
  <mergeCells count="25">
    <mergeCell ref="E23:H23"/>
    <mergeCell ref="C5:I7"/>
    <mergeCell ref="N5:T7"/>
    <mergeCell ref="E20:H20"/>
    <mergeCell ref="E21:H21"/>
    <mergeCell ref="E22:H22"/>
    <mergeCell ref="P36:S36"/>
    <mergeCell ref="E24:H24"/>
    <mergeCell ref="E25:H25"/>
    <mergeCell ref="P27:S27"/>
    <mergeCell ref="P28:S28"/>
    <mergeCell ref="P29:S29"/>
    <mergeCell ref="P30:S30"/>
    <mergeCell ref="P31:S31"/>
    <mergeCell ref="P32:S32"/>
    <mergeCell ref="P33:S33"/>
    <mergeCell ref="P34:S34"/>
    <mergeCell ref="P35:S35"/>
    <mergeCell ref="P43:S43"/>
    <mergeCell ref="P37:S37"/>
    <mergeCell ref="P38:S38"/>
    <mergeCell ref="P39:S39"/>
    <mergeCell ref="P40:S40"/>
    <mergeCell ref="P41:S41"/>
    <mergeCell ref="P42:S42"/>
  </mergeCells>
  <phoneticPr fontId="3" type="noConversion"/>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3"/>
  <sheetViews>
    <sheetView showGridLines="0" topLeftCell="G7" workbookViewId="0">
      <selection activeCell="G8" sqref="G8"/>
    </sheetView>
  </sheetViews>
  <sheetFormatPr defaultRowHeight="15.6" x14ac:dyDescent="0.3"/>
  <cols>
    <col min="1" max="2" width="9" style="25"/>
    <col min="3" max="3" width="7.75" style="25" customWidth="1"/>
    <col min="4" max="4" width="21.125" style="25" customWidth="1"/>
    <col min="5" max="5" width="20.5" style="25" customWidth="1"/>
    <col min="6" max="6" width="15.875" style="25" customWidth="1"/>
    <col min="7" max="7" width="18.125" style="25" customWidth="1"/>
    <col min="8" max="8" width="21.375" style="25" customWidth="1"/>
    <col min="9" max="9" width="16.625" style="25" customWidth="1"/>
    <col min="10" max="16384" width="9" style="25"/>
  </cols>
  <sheetData>
    <row r="2" spans="2:31" x14ac:dyDescent="0.3">
      <c r="B2" s="25" t="s">
        <v>130</v>
      </c>
    </row>
    <row r="4" spans="2:31" x14ac:dyDescent="0.3">
      <c r="B4" s="28"/>
      <c r="C4" s="50"/>
      <c r="D4" s="50"/>
      <c r="E4" s="50"/>
      <c r="F4" s="50"/>
      <c r="G4" s="50"/>
      <c r="H4" s="50"/>
      <c r="I4" s="47"/>
    </row>
    <row r="5" spans="2:31" x14ac:dyDescent="0.3">
      <c r="B5" s="31"/>
      <c r="C5" s="34"/>
      <c r="D5" s="34"/>
      <c r="E5" s="34"/>
      <c r="F5" s="34"/>
      <c r="G5" s="34"/>
      <c r="H5" s="34"/>
      <c r="I5" s="35"/>
    </row>
    <row r="6" spans="2:31" x14ac:dyDescent="0.3">
      <c r="B6" s="31"/>
      <c r="C6" s="34"/>
      <c r="D6" s="34"/>
      <c r="E6" s="34"/>
      <c r="F6" s="34"/>
      <c r="G6" s="34"/>
      <c r="H6" s="34"/>
      <c r="I6" s="35"/>
    </row>
    <row r="7" spans="2:31" x14ac:dyDescent="0.3">
      <c r="B7" s="31"/>
      <c r="C7" s="37" t="s">
        <v>2</v>
      </c>
      <c r="D7" s="86" t="s">
        <v>131</v>
      </c>
      <c r="E7" s="86" t="s">
        <v>284</v>
      </c>
      <c r="F7" s="86" t="s">
        <v>132</v>
      </c>
      <c r="G7" s="86" t="s">
        <v>133</v>
      </c>
      <c r="H7" s="86" t="s">
        <v>134</v>
      </c>
      <c r="I7" s="35"/>
    </row>
    <row r="8" spans="2:31" x14ac:dyDescent="0.3">
      <c r="B8" s="31"/>
      <c r="C8" s="37">
        <v>1</v>
      </c>
      <c r="D8" s="37" t="s">
        <v>135</v>
      </c>
      <c r="E8" s="51" t="s">
        <v>295</v>
      </c>
      <c r="F8" s="86" t="s">
        <v>283</v>
      </c>
      <c r="G8" s="88">
        <v>0.77083333333333337</v>
      </c>
      <c r="H8" s="86"/>
      <c r="I8" s="35"/>
    </row>
    <row r="9" spans="2:31" x14ac:dyDescent="0.3">
      <c r="B9" s="31"/>
      <c r="C9" s="34"/>
      <c r="D9" s="34"/>
      <c r="E9" s="34"/>
      <c r="F9" s="34"/>
      <c r="G9" s="34"/>
      <c r="H9" s="34"/>
      <c r="I9" s="35"/>
    </row>
    <row r="10" spans="2:31" x14ac:dyDescent="0.3">
      <c r="B10" s="38"/>
      <c r="C10" s="39"/>
      <c r="D10" s="39"/>
      <c r="E10" s="39"/>
      <c r="F10" s="39"/>
      <c r="G10" s="39"/>
      <c r="H10" s="39"/>
      <c r="I10" s="40"/>
    </row>
    <row r="15" spans="2:31" x14ac:dyDescent="0.3">
      <c r="S15" s="25" t="s">
        <v>136</v>
      </c>
    </row>
    <row r="16" spans="2:31" x14ac:dyDescent="0.3">
      <c r="S16" s="25" t="s">
        <v>137</v>
      </c>
      <c r="V16" s="25" t="s">
        <v>285</v>
      </c>
      <c r="AD16" s="25" t="s">
        <v>291</v>
      </c>
      <c r="AE16" s="25">
        <v>1</v>
      </c>
    </row>
    <row r="17" spans="19:31" ht="16.2" thickBot="1" x14ac:dyDescent="0.35">
      <c r="S17" s="25" t="s">
        <v>138</v>
      </c>
      <c r="V17" s="25" t="s">
        <v>292</v>
      </c>
      <c r="AD17" s="25" t="s">
        <v>286</v>
      </c>
      <c r="AE17" s="25">
        <v>2</v>
      </c>
    </row>
    <row r="18" spans="19:31" ht="16.2" thickBot="1" x14ac:dyDescent="0.35">
      <c r="V18" s="89"/>
      <c r="AD18" s="25" t="s">
        <v>287</v>
      </c>
      <c r="AE18" s="25">
        <v>3</v>
      </c>
    </row>
    <row r="19" spans="19:31" x14ac:dyDescent="0.3">
      <c r="AD19" s="25" t="s">
        <v>288</v>
      </c>
      <c r="AE19" s="25">
        <v>4</v>
      </c>
    </row>
    <row r="20" spans="19:31" x14ac:dyDescent="0.3">
      <c r="V20" s="116" t="s">
        <v>293</v>
      </c>
      <c r="W20" s="116"/>
      <c r="X20" s="116"/>
      <c r="Y20" s="116"/>
      <c r="Z20" s="116"/>
      <c r="AA20" s="116"/>
      <c r="AB20" s="116"/>
      <c r="AD20" s="25" t="s">
        <v>289</v>
      </c>
      <c r="AE20" s="25">
        <v>5</v>
      </c>
    </row>
    <row r="21" spans="19:31" x14ac:dyDescent="0.3">
      <c r="V21" s="116"/>
      <c r="W21" s="116"/>
      <c r="X21" s="116"/>
      <c r="Y21" s="116"/>
      <c r="Z21" s="116"/>
      <c r="AA21" s="116"/>
      <c r="AB21" s="116"/>
      <c r="AD21" s="25" t="s">
        <v>290</v>
      </c>
      <c r="AE21" s="25">
        <v>6</v>
      </c>
    </row>
    <row r="22" spans="19:31" x14ac:dyDescent="0.3">
      <c r="AE22" s="25">
        <v>7</v>
      </c>
    </row>
    <row r="23" spans="19:31" ht="16.2" thickBot="1" x14ac:dyDescent="0.35">
      <c r="V23" s="25" t="s">
        <v>292</v>
      </c>
      <c r="AE23" s="25">
        <v>8</v>
      </c>
    </row>
    <row r="24" spans="19:31" ht="16.2" thickBot="1" x14ac:dyDescent="0.35">
      <c r="V24" s="89"/>
      <c r="AE24" s="25">
        <v>9</v>
      </c>
    </row>
    <row r="25" spans="19:31" x14ac:dyDescent="0.3">
      <c r="AE25" s="25">
        <v>10</v>
      </c>
    </row>
    <row r="26" spans="19:31" x14ac:dyDescent="0.3">
      <c r="AE26" s="25">
        <v>11</v>
      </c>
    </row>
    <row r="27" spans="19:31" x14ac:dyDescent="0.3">
      <c r="V27" s="25" t="s">
        <v>294</v>
      </c>
      <c r="AE27" s="25">
        <v>12</v>
      </c>
    </row>
    <row r="28" spans="19:31" x14ac:dyDescent="0.3">
      <c r="AE28" s="25">
        <v>13</v>
      </c>
    </row>
    <row r="29" spans="19:31" ht="16.2" thickBot="1" x14ac:dyDescent="0.35">
      <c r="V29" s="25" t="s">
        <v>292</v>
      </c>
      <c r="AE29" s="25">
        <v>14</v>
      </c>
    </row>
    <row r="30" spans="19:31" ht="16.2" thickBot="1" x14ac:dyDescent="0.35">
      <c r="V30" s="89"/>
      <c r="AE30" s="25">
        <v>15</v>
      </c>
    </row>
    <row r="31" spans="19:31" x14ac:dyDescent="0.3">
      <c r="AE31" s="25">
        <v>16</v>
      </c>
    </row>
    <row r="32" spans="19:31" x14ac:dyDescent="0.3">
      <c r="AE32" s="25">
        <v>17</v>
      </c>
    </row>
    <row r="33" spans="31:31" x14ac:dyDescent="0.3">
      <c r="AE33" s="25">
        <v>18</v>
      </c>
    </row>
    <row r="34" spans="31:31" x14ac:dyDescent="0.3">
      <c r="AE34" s="25">
        <v>19</v>
      </c>
    </row>
    <row r="35" spans="31:31" x14ac:dyDescent="0.3">
      <c r="AE35" s="25">
        <v>20</v>
      </c>
    </row>
    <row r="36" spans="31:31" x14ac:dyDescent="0.3">
      <c r="AE36" s="25">
        <v>21</v>
      </c>
    </row>
    <row r="37" spans="31:31" x14ac:dyDescent="0.3">
      <c r="AE37" s="25">
        <v>22</v>
      </c>
    </row>
    <row r="38" spans="31:31" x14ac:dyDescent="0.3">
      <c r="AE38" s="25">
        <v>23</v>
      </c>
    </row>
    <row r="39" spans="31:31" x14ac:dyDescent="0.3">
      <c r="AE39" s="25">
        <v>24</v>
      </c>
    </row>
    <row r="40" spans="31:31" x14ac:dyDescent="0.3">
      <c r="AE40" s="25">
        <v>25</v>
      </c>
    </row>
    <row r="41" spans="31:31" x14ac:dyDescent="0.3">
      <c r="AE41" s="25">
        <v>26</v>
      </c>
    </row>
    <row r="42" spans="31:31" x14ac:dyDescent="0.3">
      <c r="AE42" s="25">
        <v>27</v>
      </c>
    </row>
    <row r="43" spans="31:31" x14ac:dyDescent="0.3">
      <c r="AE43" s="25">
        <v>28</v>
      </c>
    </row>
  </sheetData>
  <mergeCells count="1">
    <mergeCell ref="V20:AB21"/>
  </mergeCells>
  <phoneticPr fontId="3" type="noConversion"/>
  <dataValidations count="3">
    <dataValidation type="list" allowBlank="1" showInputMessage="1" showErrorMessage="1" sqref="F8">
      <formula1>$S$15:$S$17</formula1>
    </dataValidation>
    <dataValidation type="list" allowBlank="1" showInputMessage="1" showErrorMessage="1" sqref="V18">
      <formula1>$AD$16:$AD$21</formula1>
    </dataValidation>
    <dataValidation type="list" allowBlank="1" showInputMessage="1" showErrorMessage="1" sqref="V24">
      <formula1>$AE$16:$AE$43</formula1>
    </dataValidation>
  </dataValidation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Sprint 1 #1</vt:lpstr>
      <vt:lpstr>Sprint 1 #2</vt:lpstr>
      <vt:lpstr>Sprint 1 #3</vt:lpstr>
      <vt:lpstr>Sprint 1 #4</vt:lpstr>
      <vt:lpstr>1.2</vt:lpstr>
      <vt:lpstr>Sprint 2 #5</vt:lpstr>
      <vt:lpstr>Sprint 2 #6</vt:lpstr>
      <vt:lpstr>Sprint 2 #7</vt:lpstr>
      <vt:lpstr>Sprint 2 #8</vt:lpstr>
      <vt:lpstr>Sprint 2 #24</vt:lpstr>
      <vt:lpstr>Sprint 2 #25</vt:lpstr>
      <vt:lpstr>Sprint 2 #28</vt:lpstr>
      <vt:lpstr>Sprint 2 #31</vt:lpstr>
      <vt:lpstr>Sprint 2 #34</vt:lpstr>
      <vt:lpstr>Sprint 3 #36</vt:lpstr>
      <vt:lpstr>New demand</vt:lpstr>
      <vt:lpstr>PIC</vt:lpstr>
      <vt:lpstr>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2022-04-25T02:16:36Z</dcterms:modified>
</cp:coreProperties>
</file>